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7" i="1"/>
  <c r="B47" i="1"/>
</calcChain>
</file>

<file path=xl/sharedStrings.xml><?xml version="1.0" encoding="utf-8"?>
<sst xmlns="http://schemas.openxmlformats.org/spreadsheetml/2006/main" count="52" uniqueCount="52">
  <si>
    <t>Table 18</t>
  </si>
  <si>
    <r>
      <t>LOCAL HOTEL/MOTEL TAX DISTRIBUTIONS</t>
    </r>
    <r>
      <rPr>
        <b/>
        <vertAlign val="superscript"/>
        <sz val="14"/>
        <rFont val="Calibri"/>
        <family val="2"/>
        <scheme val="minor"/>
      </rPr>
      <t>1</t>
    </r>
  </si>
  <si>
    <t>Amounts for all Local Taxing Districts in Each County  -  Fiscal Year 2017</t>
  </si>
  <si>
    <r>
      <t>State-Shared Tax</t>
    </r>
    <r>
      <rPr>
        <b/>
        <vertAlign val="superscript"/>
        <sz val="11"/>
        <rFont val="Calibri"/>
        <family val="2"/>
        <scheme val="minor"/>
      </rPr>
      <t>2</t>
    </r>
  </si>
  <si>
    <t>Additional Local Tax</t>
  </si>
  <si>
    <t>Room Fee</t>
  </si>
  <si>
    <t>County</t>
  </si>
  <si>
    <t>2.0 - 3.0%</t>
  </si>
  <si>
    <t>$2 per day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</si>
  <si>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</si>
  <si>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</si>
  <si>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</si>
  <si>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</si>
  <si>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</si>
  <si>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</si>
  <si>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</si>
  <si>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</si>
  <si>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</si>
  <si>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</si>
  <si>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</si>
  <si>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</si>
  <si>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</si>
  <si>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</si>
  <si>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</si>
  <si>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</si>
  <si>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r>
      <t>King</t>
    </r>
    <r>
      <rPr>
        <b/>
        <vertAlign val="superscript"/>
        <sz val="9"/>
        <rFont val="Calibri"/>
        <family val="2"/>
        <scheme val="minor"/>
      </rPr>
      <t>3</t>
    </r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</si>
  <si>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</si>
  <si>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</si>
  <si>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</si>
  <si>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</si>
  <si>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</si>
  <si>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</si>
  <si>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</si>
  <si>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</si>
  <si>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</si>
  <si>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</si>
  <si>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</si>
  <si>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</si>
  <si>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</si>
  <si>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</si>
  <si>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</si>
  <si>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</si>
  <si>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</si>
  <si>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</si>
  <si>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</si>
  <si>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</si>
  <si>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</si>
  <si>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</si>
  <si>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</si>
  <si>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1   Distributions exclude state-retained administrative fee, and do not include special local convention center taxes.</t>
  </si>
  <si>
    <t>2   Credited against the state general fund.</t>
  </si>
  <si>
    <t>3   Beginning in Calendar Year 2016, lodging tax collected in King County is distributed to the Football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</si>
</sst>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10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/>
    <xf numFmtId="165" fontId="8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0" xfId="0" applyFont="1" applyBorder="1"/>
    <xf numFmtId="5" fontId="7" fillId="0" borderId="0" xfId="0" applyNumberFormat="1" applyFont="1" applyBorder="1"/>
    <xf numFmtId="6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2" fillId="0" borderId="0" xfId="0" applyFont="1" applyAlignment="1"/>
    <xf numFmtId="3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sqref="A1:F1"/>
    </sheetView>
  </sheetViews>
  <sheetFormatPr defaultColWidth="9.1796875" defaultRowHeight="13" x14ac:dyDescent="0.3"/>
  <cols>
    <col min="1" max="1" width="20.54296875" style="2" customWidth="1"/>
    <col min="2" max="2" width="16.453125" style="2" bestFit="1" customWidth="1"/>
    <col min="3" max="3" width="5.81640625" style="2" customWidth="1"/>
    <col min="4" max="4" width="18.453125" style="19" bestFit="1" customWidth="1"/>
    <col min="5" max="5" width="4.81640625" style="2" customWidth="1"/>
    <col min="6" max="6" width="17.453125" style="2" customWidth="1"/>
    <col min="7" max="16384" width="9.1796875" style="2"/>
  </cols>
  <sheetData>
    <row r="1" spans="1:6" ht="18.5" x14ac:dyDescent="0.45">
      <c r="A1" s="1" t="s">
        <v>0</v>
      </c>
      <c r="B1" s="1"/>
      <c r="C1" s="1"/>
      <c r="D1" s="1"/>
      <c r="E1" s="1"/>
      <c r="F1" s="1"/>
    </row>
    <row r="2" spans="1:6" ht="21" x14ac:dyDescent="0.45">
      <c r="A2" s="3" t="s">
        <v>1</v>
      </c>
      <c r="B2" s="3"/>
      <c r="C2" s="3"/>
      <c r="D2" s="3"/>
      <c r="E2" s="3"/>
      <c r="F2" s="3"/>
    </row>
    <row r="3" spans="1:6" ht="18.5" x14ac:dyDescent="0.3">
      <c r="A3" s="4" t="s">
        <v>2</v>
      </c>
      <c r="B3" s="4"/>
      <c r="C3" s="4"/>
      <c r="D3" s="4"/>
      <c r="E3" s="4"/>
      <c r="F3" s="4"/>
    </row>
    <row r="4" spans="1:6" ht="18.75" customHeight="1" x14ac:dyDescent="0.35">
      <c r="A4" s="5"/>
      <c r="B4" s="5" t="s">
        <v>3</v>
      </c>
      <c r="C4" s="5"/>
      <c r="D4" s="5" t="s">
        <v>4</v>
      </c>
      <c r="E4" s="5"/>
      <c r="F4" s="6" t="s">
        <v>5</v>
      </c>
    </row>
    <row r="5" spans="1:6" ht="14.5" x14ac:dyDescent="0.35">
      <c r="A5" s="7" t="s">
        <v>6</v>
      </c>
      <c r="B5" s="8">
        <v>0.02</v>
      </c>
      <c r="C5" s="9"/>
      <c r="D5" s="8" t="s">
        <v>7</v>
      </c>
      <c r="E5" s="9"/>
      <c r="F5" s="8" t="s">
        <v>8</v>
      </c>
    </row>
    <row r="6" spans="1:6" ht="9" customHeight="1" x14ac:dyDescent="0.3">
      <c r="A6" s="10"/>
      <c r="B6" s="10"/>
      <c r="C6" s="10"/>
      <c r="D6" s="10"/>
      <c r="E6" s="10"/>
    </row>
    <row r="7" spans="1:6" ht="12.25" customHeight="1" x14ac:dyDescent="0.3">
      <c r="A7" s="11" t="s">
        <v>9</v>
      </c>
      <c r="B7" s="12">
        <v>59813.070000000007</v>
      </c>
      <c r="C7" s="12"/>
      <c r="D7" s="12">
        <v>59813.070000000007</v>
      </c>
      <c r="E7" s="12"/>
      <c r="F7" s="12"/>
    </row>
    <row r="8" spans="1:6" x14ac:dyDescent="0.3">
      <c r="A8" s="11" t="s">
        <v>10</v>
      </c>
      <c r="B8" s="12">
        <v>104743.41000000002</v>
      </c>
      <c r="C8" s="12"/>
      <c r="D8" s="12">
        <v>104968.01</v>
      </c>
      <c r="E8" s="12"/>
      <c r="F8" s="12"/>
    </row>
    <row r="9" spans="1:6" x14ac:dyDescent="0.3">
      <c r="A9" s="11" t="s">
        <v>11</v>
      </c>
      <c r="B9" s="12">
        <v>1071639.6200000003</v>
      </c>
      <c r="C9" s="12"/>
      <c r="D9" s="12">
        <v>1071526.1200000001</v>
      </c>
      <c r="E9" s="12"/>
      <c r="F9" s="12">
        <v>1149212.25</v>
      </c>
    </row>
    <row r="10" spans="1:6" x14ac:dyDescent="0.3">
      <c r="A10" s="11" t="s">
        <v>12</v>
      </c>
      <c r="B10" s="12">
        <v>2336856.8500000006</v>
      </c>
      <c r="C10" s="12"/>
      <c r="D10" s="12">
        <v>3412801.7599999993</v>
      </c>
      <c r="E10" s="12"/>
      <c r="F10" s="12">
        <v>232516</v>
      </c>
    </row>
    <row r="11" spans="1:6" x14ac:dyDescent="0.3">
      <c r="A11" s="11" t="s">
        <v>13</v>
      </c>
      <c r="B11" s="12">
        <v>939049.10000000033</v>
      </c>
      <c r="C11" s="12"/>
      <c r="D11" s="12">
        <v>939748.31</v>
      </c>
      <c r="E11" s="12"/>
      <c r="F11" s="12"/>
    </row>
    <row r="12" spans="1:6" x14ac:dyDescent="0.3">
      <c r="A12" s="11" t="s">
        <v>14</v>
      </c>
      <c r="B12" s="12">
        <v>1449529.14</v>
      </c>
      <c r="C12" s="12"/>
      <c r="D12" s="12">
        <v>1453891.1699999997</v>
      </c>
      <c r="E12" s="12"/>
      <c r="F12" s="12">
        <v>1233352</v>
      </c>
    </row>
    <row r="13" spans="1:6" x14ac:dyDescent="0.3">
      <c r="A13" s="11" t="s">
        <v>15</v>
      </c>
      <c r="B13" s="12">
        <v>41294.239999999998</v>
      </c>
      <c r="C13" s="12"/>
      <c r="D13" s="12">
        <v>32676.399999999998</v>
      </c>
      <c r="E13" s="12"/>
      <c r="F13" s="12"/>
    </row>
    <row r="14" spans="1:6" x14ac:dyDescent="0.3">
      <c r="A14" s="11" t="s">
        <v>16</v>
      </c>
      <c r="B14" s="12">
        <v>359398.31999999983</v>
      </c>
      <c r="C14" s="12"/>
      <c r="D14" s="12">
        <v>489434.67000000004</v>
      </c>
      <c r="E14" s="12"/>
      <c r="F14" s="12"/>
    </row>
    <row r="15" spans="1:6" x14ac:dyDescent="0.3">
      <c r="A15" s="11" t="s">
        <v>17</v>
      </c>
      <c r="B15" s="12">
        <v>60193.13</v>
      </c>
      <c r="C15" s="12"/>
      <c r="D15" s="12">
        <v>120345.39999999998</v>
      </c>
      <c r="E15" s="12"/>
      <c r="F15" s="12"/>
    </row>
    <row r="16" spans="1:6" x14ac:dyDescent="0.3">
      <c r="A16" s="11" t="s">
        <v>18</v>
      </c>
      <c r="B16" s="12">
        <v>47293.85</v>
      </c>
      <c r="C16" s="12"/>
      <c r="D16" s="12">
        <v>12620.680000000002</v>
      </c>
      <c r="E16" s="12"/>
      <c r="F16" s="12"/>
    </row>
    <row r="17" spans="1:6" x14ac:dyDescent="0.3">
      <c r="A17" s="11" t="s">
        <v>19</v>
      </c>
      <c r="B17" s="12">
        <v>295539.53000000003</v>
      </c>
      <c r="C17" s="12"/>
      <c r="D17" s="12">
        <v>295538.53000000003</v>
      </c>
      <c r="E17" s="12"/>
      <c r="F17" s="12">
        <v>296300</v>
      </c>
    </row>
    <row r="18" spans="1:6" x14ac:dyDescent="0.3">
      <c r="A18" s="11" t="s">
        <v>20</v>
      </c>
      <c r="B18" s="12">
        <v>145.46</v>
      </c>
      <c r="C18" s="12"/>
      <c r="D18" s="12"/>
      <c r="E18" s="12"/>
      <c r="F18" s="12"/>
    </row>
    <row r="19" spans="1:6" x14ac:dyDescent="0.3">
      <c r="A19" s="11" t="s">
        <v>21</v>
      </c>
      <c r="B19" s="12">
        <v>734640.21999999986</v>
      </c>
      <c r="C19" s="12"/>
      <c r="D19" s="12">
        <v>734076.5</v>
      </c>
      <c r="E19" s="12"/>
      <c r="F19" s="12"/>
    </row>
    <row r="20" spans="1:6" x14ac:dyDescent="0.3">
      <c r="A20" s="11" t="s">
        <v>22</v>
      </c>
      <c r="B20" s="12">
        <v>1233523.5399999996</v>
      </c>
      <c r="C20" s="12"/>
      <c r="D20" s="12">
        <v>1851271.7499999998</v>
      </c>
      <c r="E20" s="12"/>
      <c r="F20" s="12"/>
    </row>
    <row r="21" spans="1:6" x14ac:dyDescent="0.3">
      <c r="A21" s="11" t="s">
        <v>23</v>
      </c>
      <c r="B21" s="12">
        <v>496900.22999999986</v>
      </c>
      <c r="C21" s="12"/>
      <c r="D21" s="12">
        <v>496740.31999999983</v>
      </c>
      <c r="E21" s="12"/>
      <c r="F21" s="12"/>
    </row>
    <row r="22" spans="1:6" x14ac:dyDescent="0.3">
      <c r="A22" s="11" t="s">
        <v>24</v>
      </c>
      <c r="B22" s="12">
        <v>471556.46</v>
      </c>
      <c r="C22" s="12"/>
      <c r="D22" s="12">
        <v>471586.32</v>
      </c>
      <c r="E22" s="12"/>
      <c r="F22" s="12"/>
    </row>
    <row r="23" spans="1:6" ht="13.5" x14ac:dyDescent="0.3">
      <c r="A23" s="11" t="s">
        <v>25</v>
      </c>
      <c r="B23" s="12">
        <v>4544294.5599999996</v>
      </c>
      <c r="C23" s="12"/>
      <c r="D23" s="12">
        <v>11501991.669999994</v>
      </c>
      <c r="E23" s="12"/>
      <c r="F23" s="12">
        <v>3529148.0399999996</v>
      </c>
    </row>
    <row r="24" spans="1:6" x14ac:dyDescent="0.3">
      <c r="A24" s="11" t="s">
        <v>26</v>
      </c>
      <c r="B24" s="12">
        <v>766622.7200000002</v>
      </c>
      <c r="C24" s="12"/>
      <c r="D24" s="12">
        <v>767411.23000000021</v>
      </c>
      <c r="E24" s="12"/>
      <c r="F24" s="12"/>
    </row>
    <row r="25" spans="1:6" x14ac:dyDescent="0.3">
      <c r="A25" s="11" t="s">
        <v>27</v>
      </c>
      <c r="B25" s="12">
        <v>866576.80000000016</v>
      </c>
      <c r="C25" s="12"/>
      <c r="D25" s="12">
        <v>866576.80000000016</v>
      </c>
      <c r="E25" s="12"/>
      <c r="F25" s="12"/>
    </row>
    <row r="26" spans="1:6" x14ac:dyDescent="0.3">
      <c r="A26" s="11" t="s">
        <v>28</v>
      </c>
      <c r="B26" s="12">
        <v>110700.63000000002</v>
      </c>
      <c r="C26" s="12"/>
      <c r="D26" s="12">
        <v>27036.959999999999</v>
      </c>
      <c r="E26" s="12"/>
      <c r="F26" s="12"/>
    </row>
    <row r="27" spans="1:6" x14ac:dyDescent="0.3">
      <c r="A27" s="11" t="s">
        <v>29</v>
      </c>
      <c r="B27" s="12">
        <v>415480.74000000005</v>
      </c>
      <c r="C27" s="12"/>
      <c r="D27" s="12">
        <v>414698.82000000007</v>
      </c>
      <c r="E27" s="12"/>
      <c r="F27" s="12">
        <v>16474</v>
      </c>
    </row>
    <row r="28" spans="1:6" x14ac:dyDescent="0.3">
      <c r="A28" s="11" t="s">
        <v>30</v>
      </c>
      <c r="B28" s="12">
        <v>15579.009999999998</v>
      </c>
      <c r="C28" s="12"/>
      <c r="D28" s="12"/>
      <c r="E28" s="12"/>
      <c r="F28" s="12"/>
    </row>
    <row r="29" spans="1:6" x14ac:dyDescent="0.3">
      <c r="A29" s="11" t="s">
        <v>31</v>
      </c>
      <c r="B29" s="12">
        <v>209138.49999999997</v>
      </c>
      <c r="C29" s="12"/>
      <c r="D29" s="12">
        <v>209721.71999999994</v>
      </c>
      <c r="E29" s="12"/>
      <c r="F29" s="12"/>
    </row>
    <row r="30" spans="1:6" x14ac:dyDescent="0.3">
      <c r="A30" s="11" t="s">
        <v>32</v>
      </c>
      <c r="B30" s="12">
        <v>500297.99999999988</v>
      </c>
      <c r="C30" s="12"/>
      <c r="D30" s="12">
        <v>561531.56000000006</v>
      </c>
      <c r="E30" s="12"/>
      <c r="F30" s="12"/>
    </row>
    <row r="31" spans="1:6" x14ac:dyDescent="0.3">
      <c r="A31" s="11" t="s">
        <v>33</v>
      </c>
      <c r="B31" s="12">
        <v>494909.86999999988</v>
      </c>
      <c r="C31" s="12"/>
      <c r="D31" s="12">
        <v>628271.37</v>
      </c>
      <c r="E31" s="12"/>
      <c r="F31" s="12"/>
    </row>
    <row r="32" spans="1:6" x14ac:dyDescent="0.3">
      <c r="A32" s="11" t="s">
        <v>34</v>
      </c>
      <c r="B32" s="12">
        <v>32914.03</v>
      </c>
      <c r="C32" s="12"/>
      <c r="D32" s="12">
        <v>34322.779999999992</v>
      </c>
      <c r="E32" s="12"/>
      <c r="F32" s="12"/>
    </row>
    <row r="33" spans="1:6" x14ac:dyDescent="0.3">
      <c r="A33" s="11" t="s">
        <v>35</v>
      </c>
      <c r="B33" s="12">
        <v>2994984.3099999987</v>
      </c>
      <c r="C33" s="12"/>
      <c r="D33" s="12">
        <v>7049188.0200000005</v>
      </c>
      <c r="E33" s="12"/>
      <c r="F33" s="12">
        <v>1401818.5</v>
      </c>
    </row>
    <row r="34" spans="1:6" x14ac:dyDescent="0.3">
      <c r="A34" s="11" t="s">
        <v>36</v>
      </c>
      <c r="B34" s="12">
        <v>940755.35999999987</v>
      </c>
      <c r="C34" s="12"/>
      <c r="D34" s="12">
        <v>940076.96</v>
      </c>
      <c r="E34" s="12"/>
      <c r="F34" s="12"/>
    </row>
    <row r="35" spans="1:6" x14ac:dyDescent="0.3">
      <c r="A35" s="11" t="s">
        <v>37</v>
      </c>
      <c r="B35" s="12">
        <v>763818.77000000014</v>
      </c>
      <c r="C35" s="12"/>
      <c r="D35" s="12">
        <v>764273.43000000017</v>
      </c>
      <c r="E35" s="12"/>
      <c r="F35" s="12"/>
    </row>
    <row r="36" spans="1:6" x14ac:dyDescent="0.3">
      <c r="A36" s="11" t="s">
        <v>38</v>
      </c>
      <c r="B36" s="12">
        <v>271328.81</v>
      </c>
      <c r="C36" s="12"/>
      <c r="D36" s="12">
        <v>271446.62</v>
      </c>
      <c r="E36" s="12"/>
      <c r="F36" s="12"/>
    </row>
    <row r="37" spans="1:6" x14ac:dyDescent="0.3">
      <c r="A37" s="11" t="s">
        <v>39</v>
      </c>
      <c r="B37" s="12">
        <v>2691799.5700000003</v>
      </c>
      <c r="C37" s="12"/>
      <c r="D37" s="12">
        <v>2709192.9499999997</v>
      </c>
      <c r="E37" s="12"/>
      <c r="F37" s="12">
        <v>1128860</v>
      </c>
    </row>
    <row r="38" spans="1:6" x14ac:dyDescent="0.3">
      <c r="A38" s="11" t="s">
        <v>40</v>
      </c>
      <c r="B38" s="12">
        <v>3297333.6</v>
      </c>
      <c r="C38" s="12"/>
      <c r="D38" s="12">
        <v>5154580.47</v>
      </c>
      <c r="E38" s="12"/>
      <c r="F38" s="12">
        <v>2853624</v>
      </c>
    </row>
    <row r="39" spans="1:6" x14ac:dyDescent="0.3">
      <c r="A39" s="11" t="s">
        <v>41</v>
      </c>
      <c r="B39" s="12">
        <v>111040.03999999998</v>
      </c>
      <c r="C39" s="12"/>
      <c r="D39" s="12">
        <v>48183.359999999993</v>
      </c>
      <c r="E39" s="12"/>
      <c r="F39" s="12"/>
    </row>
    <row r="40" spans="1:6" x14ac:dyDescent="0.3">
      <c r="A40" s="11" t="s">
        <v>42</v>
      </c>
      <c r="B40" s="12">
        <v>865492.49</v>
      </c>
      <c r="C40" s="12"/>
      <c r="D40" s="12">
        <v>819873.05</v>
      </c>
      <c r="E40" s="12"/>
      <c r="F40" s="12">
        <v>819916</v>
      </c>
    </row>
    <row r="41" spans="1:6" x14ac:dyDescent="0.3">
      <c r="A41" s="11" t="s">
        <v>43</v>
      </c>
      <c r="B41" s="12">
        <v>15400.920000000002</v>
      </c>
      <c r="C41" s="12"/>
      <c r="D41" s="12">
        <v>13133.060000000001</v>
      </c>
      <c r="E41" s="12"/>
      <c r="F41" s="12"/>
    </row>
    <row r="42" spans="1:6" x14ac:dyDescent="0.3">
      <c r="A42" s="11" t="s">
        <v>44</v>
      </c>
      <c r="B42" s="12">
        <v>506441.13</v>
      </c>
      <c r="C42" s="12"/>
      <c r="D42" s="12">
        <v>506507.92</v>
      </c>
      <c r="E42" s="12"/>
      <c r="F42" s="12">
        <v>342622.75</v>
      </c>
    </row>
    <row r="43" spans="1:6" x14ac:dyDescent="0.3">
      <c r="A43" s="11" t="s">
        <v>45</v>
      </c>
      <c r="B43" s="12">
        <v>1341546.6700000006</v>
      </c>
      <c r="C43" s="12"/>
      <c r="D43" s="12">
        <v>1339792.1500000004</v>
      </c>
      <c r="E43" s="12"/>
      <c r="F43" s="12"/>
    </row>
    <row r="44" spans="1:6" x14ac:dyDescent="0.3">
      <c r="A44" s="11" t="s">
        <v>46</v>
      </c>
      <c r="B44" s="12">
        <v>302037.74999999994</v>
      </c>
      <c r="C44" s="12"/>
      <c r="D44" s="12">
        <v>281961.63999999996</v>
      </c>
      <c r="E44" s="12"/>
      <c r="F44" s="12"/>
    </row>
    <row r="45" spans="1:6" x14ac:dyDescent="0.3">
      <c r="A45" s="11" t="s">
        <v>47</v>
      </c>
      <c r="B45" s="12">
        <v>1503593.36</v>
      </c>
      <c r="C45" s="12"/>
      <c r="D45" s="12">
        <v>1123017.53</v>
      </c>
      <c r="E45" s="12"/>
      <c r="F45" s="12">
        <v>780480</v>
      </c>
    </row>
    <row r="46" spans="1:6" ht="9" customHeight="1" x14ac:dyDescent="0.3">
      <c r="A46" s="11"/>
      <c r="B46" s="12"/>
      <c r="C46" s="12"/>
      <c r="D46" s="12"/>
      <c r="E46" s="12"/>
      <c r="F46" s="12"/>
    </row>
    <row r="47" spans="1:6" x14ac:dyDescent="0.3">
      <c r="A47" s="11" t="s">
        <v>48</v>
      </c>
      <c r="B47" s="12">
        <f>SUM(B7:B46)</f>
        <v>33264203.810000002</v>
      </c>
      <c r="C47" s="12"/>
      <c r="D47" s="12">
        <f t="shared" ref="D47:F47" si="0">SUM(D7:D46)</f>
        <v>47579829.079999998</v>
      </c>
      <c r="E47" s="12"/>
      <c r="F47" s="12">
        <f t="shared" si="0"/>
        <v>13784323.539999999</v>
      </c>
    </row>
    <row r="48" spans="1:6" ht="9" customHeight="1" x14ac:dyDescent="0.3">
      <c r="A48" s="13"/>
      <c r="B48" s="13"/>
      <c r="C48" s="13"/>
      <c r="D48" s="13"/>
      <c r="E48" s="13"/>
      <c r="F48" s="13"/>
    </row>
    <row r="49" spans="1:6" ht="9" customHeight="1" x14ac:dyDescent="0.3">
      <c r="A49" s="14"/>
      <c r="B49" s="15"/>
      <c r="C49" s="16"/>
      <c r="D49" s="15"/>
      <c r="E49" s="14"/>
      <c r="F49" s="11"/>
    </row>
    <row r="50" spans="1:6" x14ac:dyDescent="0.3">
      <c r="A50" s="17" t="s">
        <v>49</v>
      </c>
      <c r="B50" s="17"/>
      <c r="C50" s="17"/>
      <c r="D50" s="17"/>
      <c r="E50" s="17"/>
      <c r="F50" s="17"/>
    </row>
    <row r="51" spans="1:6" ht="13.75" customHeight="1" x14ac:dyDescent="0.3">
      <c r="A51" s="17" t="s">
        <v>50</v>
      </c>
      <c r="B51" s="17"/>
      <c r="C51" s="17"/>
      <c r="D51" s="17"/>
      <c r="E51" s="17"/>
      <c r="F51" s="17"/>
    </row>
    <row r="52" spans="1:6" x14ac:dyDescent="0.3">
      <c r="A52" s="11" t="s">
        <v>51</v>
      </c>
      <c r="D52" s="2"/>
    </row>
    <row r="53" spans="1:6" x14ac:dyDescent="0.3">
      <c r="A53" s="18"/>
      <c r="B53" s="18"/>
      <c r="C53" s="18"/>
      <c r="D53" s="18"/>
      <c r="E53" s="18"/>
    </row>
  </sheetData>
  <mergeCells count="6">
    <mergeCell ref="A1:F1"/>
    <mergeCell ref="A2:F2"/>
    <mergeCell ref="A3:F3"/>
    <mergeCell ref="A48:F48"/>
    <mergeCell ref="A50:F50"/>
    <mergeCell ref="A51:F51"/>
  </mergeCells>
  <printOptions horizontalCentered="1"/>
  <pageMargins left="0.7" right="0.7" top="0.7" bottom="0.5" header="0.5" footer="0.25"/>
  <pageSetup firstPageNumber="3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2018-01-03T21:12:09Z</dcterms:created>
  <dcterms:modified xsi:type="dcterms:W3CDTF">2018-01-03T21:12:25Z</dcterms:modified>
</cp:coreProperties>
</file>