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C47" i="1"/>
  <c r="B47" i="1"/>
  <c r="H45" i="1"/>
  <c r="G45" i="1"/>
  <c r="F45" i="1"/>
  <c r="E45" i="1"/>
  <c r="D45" i="1"/>
  <c r="C45" i="1"/>
  <c r="B45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<sst xmlns="http://schemas.openxmlformats.org/spreadsheetml/2006/main" count="53" uniqueCount="53">
  <si>
    <t>Table 11</t>
  </si>
  <si>
    <t>NEW TAXPAYER ACCOUNTS -  DEPARTMENT OF REVENUE</t>
  </si>
  <si>
    <t>By County and Major Industry - Calendar Year 2016</t>
  </si>
  <si>
    <t>County</t>
  </si>
  <si>
    <t>Construction</t>
  </si>
  <si>
    <t>Manufacturing</t>
  </si>
  <si>
    <t>Wholesaling</t>
  </si>
  <si>
    <t>Retailing</t>
  </si>
  <si>
    <t>Services</t>
  </si>
  <si>
    <t>Other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</si>
  <si>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</si>
  <si>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</si>
  <si>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</si>
  <si>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</si>
  <si>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</si>
  <si>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</si>
  <si>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</si>
  <si>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</si>
  <si>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</si>
  <si>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</si>
  <si>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</si>
  <si>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</si>
  <si>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</si>
  <si>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</si>
  <si>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</si>
  <si>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</si>
  <si>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</si>
  <si>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</si>
  <si>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</si>
  <si>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</si>
  <si>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</si>
  <si>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</si>
  <si>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</si>
  <si>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</si>
  <si>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</si>
  <si>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</si>
  <si>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</si>
  <si>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</si>
  <si>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</si>
  <si>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</si>
  <si>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</si>
  <si>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</si>
  <si>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</si>
  <si>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</si>
  <si>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</si>
  <si>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</si>
  <si>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</si>
  <si>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</si>
  <si>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</si>
  <si>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</si>
  <si>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Out of State</t>
  </si>
  <si>
    <t>TOTAL</t>
  </si>
  <si>
    <t>Note:  Based on opening date and industrial category indicated on Master Business Application.  Includes new businesses, reorganizations of existing firms, reopens of former accounts, and firms with no activity; excludes miscellaneous tax and nonclassified accounts.  Non-retail firms with less than $12,000 annual gross income are not registered.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</si>
</sst>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left" wrapText="1"/>
    </xf>
    <xf numFmtId="3" fontId="5" fillId="0" borderId="0" xfId="0" applyNumberFormat="1" applyFont="1"/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1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1 - Raw Data"/>
      <sheetName val="Table 11"/>
    </sheetNames>
    <sheetDataSet>
      <sheetData sheetId="0">
        <row r="4">
          <cell r="B4">
            <v>13</v>
          </cell>
          <cell r="C4">
            <v>2</v>
          </cell>
          <cell r="D4">
            <v>6</v>
          </cell>
          <cell r="E4">
            <v>28</v>
          </cell>
          <cell r="F4">
            <v>52</v>
          </cell>
          <cell r="G4">
            <v>43</v>
          </cell>
          <cell r="H4">
            <v>144</v>
          </cell>
        </row>
        <row r="5">
          <cell r="B5">
            <v>12</v>
          </cell>
          <cell r="C5">
            <v>4</v>
          </cell>
          <cell r="D5">
            <v>3</v>
          </cell>
          <cell r="E5">
            <v>27</v>
          </cell>
          <cell r="F5">
            <v>56</v>
          </cell>
          <cell r="G5">
            <v>10</v>
          </cell>
          <cell r="H5">
            <v>112</v>
          </cell>
        </row>
        <row r="6">
          <cell r="B6">
            <v>236</v>
          </cell>
          <cell r="C6">
            <v>44</v>
          </cell>
          <cell r="D6">
            <v>37</v>
          </cell>
          <cell r="E6">
            <v>250</v>
          </cell>
          <cell r="F6">
            <v>905</v>
          </cell>
          <cell r="G6">
            <v>246</v>
          </cell>
          <cell r="H6">
            <v>1718</v>
          </cell>
        </row>
        <row r="7">
          <cell r="B7">
            <v>118</v>
          </cell>
          <cell r="C7">
            <v>28</v>
          </cell>
          <cell r="D7">
            <v>17</v>
          </cell>
          <cell r="E7">
            <v>144</v>
          </cell>
          <cell r="F7">
            <v>416</v>
          </cell>
          <cell r="G7">
            <v>107</v>
          </cell>
          <cell r="H7">
            <v>830</v>
          </cell>
        </row>
        <row r="8">
          <cell r="B8">
            <v>102</v>
          </cell>
          <cell r="C8">
            <v>30</v>
          </cell>
          <cell r="D8">
            <v>11</v>
          </cell>
          <cell r="E8">
            <v>148</v>
          </cell>
          <cell r="F8">
            <v>399</v>
          </cell>
          <cell r="G8">
            <v>97</v>
          </cell>
          <cell r="H8">
            <v>787</v>
          </cell>
        </row>
        <row r="9">
          <cell r="B9">
            <v>708</v>
          </cell>
          <cell r="C9">
            <v>141</v>
          </cell>
          <cell r="D9">
            <v>85</v>
          </cell>
          <cell r="E9">
            <v>680</v>
          </cell>
          <cell r="F9">
            <v>2222</v>
          </cell>
          <cell r="G9">
            <v>662</v>
          </cell>
          <cell r="H9">
            <v>4498</v>
          </cell>
        </row>
        <row r="10">
          <cell r="B10">
            <v>6</v>
          </cell>
          <cell r="C10">
            <v>4</v>
          </cell>
          <cell r="D10">
            <v>2</v>
          </cell>
          <cell r="E10">
            <v>7</v>
          </cell>
          <cell r="F10">
            <v>20</v>
          </cell>
          <cell r="G10">
            <v>4</v>
          </cell>
          <cell r="H10">
            <v>43</v>
          </cell>
        </row>
        <row r="11">
          <cell r="B11">
            <v>121</v>
          </cell>
          <cell r="C11">
            <v>32</v>
          </cell>
          <cell r="D11">
            <v>11</v>
          </cell>
          <cell r="E11">
            <v>130</v>
          </cell>
          <cell r="F11">
            <v>399</v>
          </cell>
          <cell r="G11">
            <v>104</v>
          </cell>
          <cell r="H11">
            <v>797</v>
          </cell>
        </row>
        <row r="12">
          <cell r="B12">
            <v>33</v>
          </cell>
          <cell r="C12">
            <v>9</v>
          </cell>
          <cell r="D12">
            <v>9</v>
          </cell>
          <cell r="E12">
            <v>40</v>
          </cell>
          <cell r="F12">
            <v>126</v>
          </cell>
          <cell r="G12">
            <v>44</v>
          </cell>
          <cell r="H12">
            <v>261</v>
          </cell>
        </row>
        <row r="13">
          <cell r="B13">
            <v>2</v>
          </cell>
          <cell r="C13">
            <v>1</v>
          </cell>
          <cell r="D13">
            <v>4</v>
          </cell>
          <cell r="E13">
            <v>13</v>
          </cell>
          <cell r="F13">
            <v>12</v>
          </cell>
          <cell r="G13">
            <v>4</v>
          </cell>
          <cell r="H13">
            <v>36</v>
          </cell>
        </row>
        <row r="14">
          <cell r="B14">
            <v>104</v>
          </cell>
          <cell r="C14">
            <v>11</v>
          </cell>
          <cell r="D14">
            <v>14</v>
          </cell>
          <cell r="E14">
            <v>78</v>
          </cell>
          <cell r="F14">
            <v>347</v>
          </cell>
          <cell r="G14">
            <v>107</v>
          </cell>
          <cell r="H14">
            <v>661</v>
          </cell>
        </row>
        <row r="15">
          <cell r="B15">
            <v>1</v>
          </cell>
          <cell r="C15">
            <v>2</v>
          </cell>
          <cell r="D15">
            <v>3</v>
          </cell>
          <cell r="E15">
            <v>5</v>
          </cell>
          <cell r="F15">
            <v>5</v>
          </cell>
          <cell r="G15">
            <v>2</v>
          </cell>
          <cell r="H15">
            <v>18</v>
          </cell>
        </row>
        <row r="16">
          <cell r="B16">
            <v>76</v>
          </cell>
          <cell r="C16">
            <v>17</v>
          </cell>
          <cell r="D16">
            <v>15</v>
          </cell>
          <cell r="E16">
            <v>95</v>
          </cell>
          <cell r="F16">
            <v>294</v>
          </cell>
          <cell r="G16">
            <v>107</v>
          </cell>
          <cell r="H16">
            <v>604</v>
          </cell>
        </row>
        <row r="17">
          <cell r="B17">
            <v>64</v>
          </cell>
          <cell r="C17">
            <v>32</v>
          </cell>
          <cell r="D17">
            <v>15</v>
          </cell>
          <cell r="E17">
            <v>139</v>
          </cell>
          <cell r="F17">
            <v>244</v>
          </cell>
          <cell r="G17">
            <v>70</v>
          </cell>
          <cell r="H17">
            <v>564</v>
          </cell>
        </row>
        <row r="18">
          <cell r="B18">
            <v>113</v>
          </cell>
          <cell r="C18">
            <v>35</v>
          </cell>
          <cell r="D18">
            <v>10</v>
          </cell>
          <cell r="E18">
            <v>187</v>
          </cell>
          <cell r="F18">
            <v>425</v>
          </cell>
          <cell r="G18">
            <v>82</v>
          </cell>
          <cell r="H18">
            <v>852</v>
          </cell>
        </row>
        <row r="19">
          <cell r="B19">
            <v>47</v>
          </cell>
          <cell r="C19">
            <v>17</v>
          </cell>
          <cell r="D19">
            <v>18</v>
          </cell>
          <cell r="E19">
            <v>74</v>
          </cell>
          <cell r="F19">
            <v>248</v>
          </cell>
          <cell r="G19">
            <v>47</v>
          </cell>
          <cell r="H19">
            <v>451</v>
          </cell>
        </row>
        <row r="20">
          <cell r="B20">
            <v>2614</v>
          </cell>
          <cell r="C20">
            <v>616</v>
          </cell>
          <cell r="D20">
            <v>557</v>
          </cell>
          <cell r="E20">
            <v>3811</v>
          </cell>
          <cell r="F20">
            <v>15379</v>
          </cell>
          <cell r="G20">
            <v>4776</v>
          </cell>
          <cell r="H20">
            <v>27753</v>
          </cell>
        </row>
        <row r="21">
          <cell r="B21">
            <v>302</v>
          </cell>
          <cell r="C21">
            <v>90</v>
          </cell>
          <cell r="D21">
            <v>42</v>
          </cell>
          <cell r="E21">
            <v>483</v>
          </cell>
          <cell r="F21">
            <v>1285</v>
          </cell>
          <cell r="G21">
            <v>341</v>
          </cell>
          <cell r="H21">
            <v>2543</v>
          </cell>
        </row>
        <row r="22">
          <cell r="B22">
            <v>76</v>
          </cell>
          <cell r="C22">
            <v>16</v>
          </cell>
          <cell r="D22">
            <v>13</v>
          </cell>
          <cell r="E22">
            <v>75</v>
          </cell>
          <cell r="F22">
            <v>210</v>
          </cell>
          <cell r="G22">
            <v>75</v>
          </cell>
          <cell r="H22">
            <v>465</v>
          </cell>
        </row>
        <row r="23">
          <cell r="B23">
            <v>30</v>
          </cell>
          <cell r="C23">
            <v>7</v>
          </cell>
          <cell r="D23">
            <v>10</v>
          </cell>
          <cell r="E23">
            <v>44</v>
          </cell>
          <cell r="F23">
            <v>102</v>
          </cell>
          <cell r="G23">
            <v>33</v>
          </cell>
          <cell r="H23">
            <v>226</v>
          </cell>
        </row>
        <row r="24">
          <cell r="B24">
            <v>87</v>
          </cell>
          <cell r="C24">
            <v>27</v>
          </cell>
          <cell r="D24">
            <v>16</v>
          </cell>
          <cell r="E24">
            <v>139</v>
          </cell>
          <cell r="F24">
            <v>315</v>
          </cell>
          <cell r="G24">
            <v>133</v>
          </cell>
          <cell r="H24">
            <v>717</v>
          </cell>
        </row>
        <row r="25">
          <cell r="B25">
            <v>14</v>
          </cell>
          <cell r="C25">
            <v>2</v>
          </cell>
          <cell r="D25">
            <v>13</v>
          </cell>
          <cell r="E25">
            <v>22</v>
          </cell>
          <cell r="F25">
            <v>43</v>
          </cell>
          <cell r="G25">
            <v>16</v>
          </cell>
          <cell r="H25">
            <v>110</v>
          </cell>
        </row>
        <row r="26">
          <cell r="B26">
            <v>67</v>
          </cell>
          <cell r="C26">
            <v>21</v>
          </cell>
          <cell r="D26">
            <v>15</v>
          </cell>
          <cell r="E26">
            <v>128</v>
          </cell>
          <cell r="F26">
            <v>274</v>
          </cell>
          <cell r="G26">
            <v>67</v>
          </cell>
          <cell r="H26">
            <v>572</v>
          </cell>
        </row>
        <row r="27">
          <cell r="B27">
            <v>34</v>
          </cell>
          <cell r="C27">
            <v>10</v>
          </cell>
          <cell r="D27">
            <v>11</v>
          </cell>
          <cell r="E27">
            <v>51</v>
          </cell>
          <cell r="F27">
            <v>176</v>
          </cell>
          <cell r="G27">
            <v>61</v>
          </cell>
          <cell r="H27">
            <v>343</v>
          </cell>
        </row>
        <row r="28">
          <cell r="B28">
            <v>19</v>
          </cell>
          <cell r="C28">
            <v>10</v>
          </cell>
          <cell r="D28">
            <v>6</v>
          </cell>
          <cell r="E28">
            <v>36</v>
          </cell>
          <cell r="F28">
            <v>76</v>
          </cell>
          <cell r="G28">
            <v>22</v>
          </cell>
          <cell r="H28">
            <v>169</v>
          </cell>
        </row>
        <row r="29">
          <cell r="B29">
            <v>14</v>
          </cell>
          <cell r="C29">
            <v>1</v>
          </cell>
          <cell r="D29">
            <v>0</v>
          </cell>
          <cell r="E29">
            <v>24</v>
          </cell>
          <cell r="F29">
            <v>37</v>
          </cell>
          <cell r="G29">
            <v>16</v>
          </cell>
          <cell r="H29">
            <v>92</v>
          </cell>
        </row>
        <row r="30">
          <cell r="B30">
            <v>1229</v>
          </cell>
          <cell r="C30">
            <v>202</v>
          </cell>
          <cell r="D30">
            <v>136</v>
          </cell>
          <cell r="E30">
            <v>1647</v>
          </cell>
          <cell r="F30">
            <v>3973</v>
          </cell>
          <cell r="G30">
            <v>1178</v>
          </cell>
          <cell r="H30">
            <v>8365</v>
          </cell>
        </row>
        <row r="31">
          <cell r="B31">
            <v>46</v>
          </cell>
          <cell r="C31">
            <v>19</v>
          </cell>
          <cell r="D31">
            <v>9</v>
          </cell>
          <cell r="E31">
            <v>56</v>
          </cell>
          <cell r="F31">
            <v>171</v>
          </cell>
          <cell r="G31">
            <v>30</v>
          </cell>
          <cell r="H31">
            <v>331</v>
          </cell>
        </row>
        <row r="32">
          <cell r="B32">
            <v>192</v>
          </cell>
          <cell r="C32">
            <v>35</v>
          </cell>
          <cell r="D32">
            <v>29</v>
          </cell>
          <cell r="E32">
            <v>234</v>
          </cell>
          <cell r="F32">
            <v>633</v>
          </cell>
          <cell r="G32">
            <v>158</v>
          </cell>
          <cell r="H32">
            <v>1281</v>
          </cell>
        </row>
        <row r="33">
          <cell r="B33">
            <v>8</v>
          </cell>
          <cell r="C33">
            <v>4</v>
          </cell>
          <cell r="D33">
            <v>3</v>
          </cell>
          <cell r="E33">
            <v>11</v>
          </cell>
          <cell r="F33">
            <v>30</v>
          </cell>
          <cell r="G33">
            <v>9</v>
          </cell>
          <cell r="H33">
            <v>65</v>
          </cell>
        </row>
        <row r="34">
          <cell r="B34">
            <v>1181</v>
          </cell>
          <cell r="C34">
            <v>220</v>
          </cell>
          <cell r="D34">
            <v>162</v>
          </cell>
          <cell r="E34">
            <v>1435</v>
          </cell>
          <cell r="F34">
            <v>3948</v>
          </cell>
          <cell r="G34">
            <v>935</v>
          </cell>
          <cell r="H34">
            <v>7881</v>
          </cell>
        </row>
        <row r="35">
          <cell r="B35">
            <v>691</v>
          </cell>
          <cell r="C35">
            <v>144</v>
          </cell>
          <cell r="D35">
            <v>111</v>
          </cell>
          <cell r="E35">
            <v>796</v>
          </cell>
          <cell r="F35">
            <v>2191</v>
          </cell>
          <cell r="G35">
            <v>781</v>
          </cell>
          <cell r="H35">
            <v>4714</v>
          </cell>
        </row>
        <row r="36">
          <cell r="B36">
            <v>59</v>
          </cell>
          <cell r="C36">
            <v>16</v>
          </cell>
          <cell r="D36">
            <v>10</v>
          </cell>
          <cell r="E36">
            <v>63</v>
          </cell>
          <cell r="F36">
            <v>155</v>
          </cell>
          <cell r="G36">
            <v>61</v>
          </cell>
          <cell r="H36">
            <v>364</v>
          </cell>
        </row>
        <row r="37">
          <cell r="B37">
            <v>300</v>
          </cell>
          <cell r="C37">
            <v>86</v>
          </cell>
          <cell r="D37">
            <v>57</v>
          </cell>
          <cell r="E37">
            <v>622</v>
          </cell>
          <cell r="F37">
            <v>1556</v>
          </cell>
          <cell r="G37">
            <v>387</v>
          </cell>
          <cell r="H37">
            <v>3008</v>
          </cell>
        </row>
        <row r="38">
          <cell r="B38">
            <v>2</v>
          </cell>
          <cell r="C38">
            <v>2</v>
          </cell>
          <cell r="D38">
            <v>0</v>
          </cell>
          <cell r="E38">
            <v>3</v>
          </cell>
          <cell r="F38">
            <v>15</v>
          </cell>
          <cell r="G38">
            <v>4</v>
          </cell>
          <cell r="H38">
            <v>26</v>
          </cell>
        </row>
        <row r="39">
          <cell r="B39">
            <v>51</v>
          </cell>
          <cell r="C39">
            <v>17</v>
          </cell>
          <cell r="D39">
            <v>13</v>
          </cell>
          <cell r="E39">
            <v>79</v>
          </cell>
          <cell r="F39">
            <v>244</v>
          </cell>
          <cell r="G39">
            <v>51</v>
          </cell>
          <cell r="H39">
            <v>455</v>
          </cell>
        </row>
        <row r="40">
          <cell r="B40">
            <v>327</v>
          </cell>
          <cell r="C40">
            <v>90</v>
          </cell>
          <cell r="D40">
            <v>54</v>
          </cell>
          <cell r="E40">
            <v>410</v>
          </cell>
          <cell r="F40">
            <v>1277</v>
          </cell>
          <cell r="G40">
            <v>377</v>
          </cell>
          <cell r="H40">
            <v>2535</v>
          </cell>
        </row>
        <row r="41">
          <cell r="B41">
            <v>31</v>
          </cell>
          <cell r="C41">
            <v>15</v>
          </cell>
          <cell r="D41">
            <v>4</v>
          </cell>
          <cell r="E41">
            <v>56</v>
          </cell>
          <cell r="F41">
            <v>129</v>
          </cell>
          <cell r="G41">
            <v>27</v>
          </cell>
          <cell r="H41">
            <v>262</v>
          </cell>
        </row>
        <row r="42">
          <cell r="B42">
            <v>176</v>
          </cell>
          <cell r="C42">
            <v>41</v>
          </cell>
          <cell r="D42">
            <v>49</v>
          </cell>
          <cell r="E42">
            <v>267</v>
          </cell>
          <cell r="F42">
            <v>709</v>
          </cell>
          <cell r="G42">
            <v>292</v>
          </cell>
          <cell r="H42">
            <v>1534</v>
          </cell>
        </row>
        <row r="43">
          <cell r="B43">
            <v>1294</v>
          </cell>
          <cell r="C43">
            <v>301</v>
          </cell>
          <cell r="D43">
            <v>897</v>
          </cell>
          <cell r="E43">
            <v>2310</v>
          </cell>
          <cell r="F43">
            <v>5504</v>
          </cell>
          <cell r="G43">
            <v>1601</v>
          </cell>
          <cell r="H43">
            <v>11907</v>
          </cell>
        </row>
        <row r="44">
          <cell r="B44">
            <v>10600</v>
          </cell>
          <cell r="C44">
            <v>2401</v>
          </cell>
          <cell r="D44">
            <v>2477</v>
          </cell>
          <cell r="E44">
            <v>14847</v>
          </cell>
          <cell r="F44">
            <v>44602</v>
          </cell>
          <cell r="G44">
            <v>13167</v>
          </cell>
          <cell r="H44">
            <v>88094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sqref="A1:H1"/>
    </sheetView>
  </sheetViews>
  <sheetFormatPr defaultColWidth="9.1796875" defaultRowHeight="13" x14ac:dyDescent="0.3"/>
  <cols>
    <col min="1" max="1" width="11.54296875" style="2" bestFit="1" customWidth="1"/>
    <col min="2" max="2" width="11.453125" style="18" bestFit="1" customWidth="1"/>
    <col min="3" max="3" width="12.54296875" style="19" bestFit="1" customWidth="1"/>
    <col min="4" max="4" width="11" style="19" bestFit="1" customWidth="1"/>
    <col min="5" max="5" width="10.453125" style="18" customWidth="1"/>
    <col min="6" max="6" width="10.54296875" style="18" customWidth="1"/>
    <col min="7" max="7" width="12" style="18" customWidth="1"/>
    <col min="8" max="8" width="10.453125" style="2" customWidth="1"/>
    <col min="9" max="16384" width="9.1796875" style="2"/>
  </cols>
  <sheetData>
    <row r="1" spans="1:8" ht="18" customHeight="1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 x14ac:dyDescent="0.45">
      <c r="A2" s="3" t="s">
        <v>1</v>
      </c>
      <c r="B2" s="3"/>
      <c r="C2" s="3"/>
      <c r="D2" s="3"/>
      <c r="E2" s="3"/>
      <c r="F2" s="3"/>
      <c r="G2" s="3"/>
      <c r="H2" s="3"/>
    </row>
    <row r="3" spans="1:8" ht="18" customHeight="1" x14ac:dyDescent="0.45">
      <c r="A3" s="1" t="s">
        <v>2</v>
      </c>
      <c r="B3" s="1"/>
      <c r="C3" s="1"/>
      <c r="D3" s="1"/>
      <c r="E3" s="1"/>
      <c r="F3" s="1"/>
      <c r="G3" s="1"/>
      <c r="H3" s="1"/>
    </row>
    <row r="4" spans="1:8" s="7" customFormat="1" ht="20.25" customHeight="1" x14ac:dyDescent="0.3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s="7" customFormat="1" ht="12" x14ac:dyDescent="0.3">
      <c r="A5" s="7" t="s">
        <v>11</v>
      </c>
      <c r="B5" s="8">
        <f>'[1]Table 11 - Raw Data'!B4</f>
        <v>13</v>
      </c>
      <c r="C5" s="8">
        <f>'[1]Table 11 - Raw Data'!C4</f>
        <v>2</v>
      </c>
      <c r="D5" s="8">
        <f>'[1]Table 11 - Raw Data'!D4</f>
        <v>6</v>
      </c>
      <c r="E5" s="8">
        <f>'[1]Table 11 - Raw Data'!E4</f>
        <v>28</v>
      </c>
      <c r="F5" s="8">
        <f>'[1]Table 11 - Raw Data'!F4</f>
        <v>52</v>
      </c>
      <c r="G5" s="8">
        <f>'[1]Table 11 - Raw Data'!G4</f>
        <v>43</v>
      </c>
      <c r="H5" s="8">
        <f>'[1]Table 11 - Raw Data'!H4</f>
        <v>144</v>
      </c>
    </row>
    <row r="6" spans="1:8" s="7" customFormat="1" ht="12" x14ac:dyDescent="0.3">
      <c r="A6" s="7" t="s">
        <v>12</v>
      </c>
      <c r="B6" s="8">
        <f>'[1]Table 11 - Raw Data'!B5</f>
        <v>12</v>
      </c>
      <c r="C6" s="8">
        <f>'[1]Table 11 - Raw Data'!C5</f>
        <v>4</v>
      </c>
      <c r="D6" s="8">
        <f>'[1]Table 11 - Raw Data'!D5</f>
        <v>3</v>
      </c>
      <c r="E6" s="8">
        <f>'[1]Table 11 - Raw Data'!E5</f>
        <v>27</v>
      </c>
      <c r="F6" s="8">
        <f>'[1]Table 11 - Raw Data'!F5</f>
        <v>56</v>
      </c>
      <c r="G6" s="8">
        <f>'[1]Table 11 - Raw Data'!G5</f>
        <v>10</v>
      </c>
      <c r="H6" s="8">
        <f>'[1]Table 11 - Raw Data'!H5</f>
        <v>112</v>
      </c>
    </row>
    <row r="7" spans="1:8" s="7" customFormat="1" ht="12" x14ac:dyDescent="0.3">
      <c r="A7" s="7" t="s">
        <v>13</v>
      </c>
      <c r="B7" s="8">
        <f>'[1]Table 11 - Raw Data'!B6</f>
        <v>236</v>
      </c>
      <c r="C7" s="8">
        <f>'[1]Table 11 - Raw Data'!C6</f>
        <v>44</v>
      </c>
      <c r="D7" s="8">
        <f>'[1]Table 11 - Raw Data'!D6</f>
        <v>37</v>
      </c>
      <c r="E7" s="8">
        <f>'[1]Table 11 - Raw Data'!E6</f>
        <v>250</v>
      </c>
      <c r="F7" s="8">
        <f>'[1]Table 11 - Raw Data'!F6</f>
        <v>905</v>
      </c>
      <c r="G7" s="8">
        <f>'[1]Table 11 - Raw Data'!G6</f>
        <v>246</v>
      </c>
      <c r="H7" s="8">
        <f>'[1]Table 11 - Raw Data'!H6</f>
        <v>1718</v>
      </c>
    </row>
    <row r="8" spans="1:8" s="7" customFormat="1" ht="12" x14ac:dyDescent="0.3">
      <c r="A8" s="7" t="s">
        <v>14</v>
      </c>
      <c r="B8" s="8">
        <f>'[1]Table 11 - Raw Data'!B7</f>
        <v>118</v>
      </c>
      <c r="C8" s="8">
        <f>'[1]Table 11 - Raw Data'!C7</f>
        <v>28</v>
      </c>
      <c r="D8" s="8">
        <f>'[1]Table 11 - Raw Data'!D7</f>
        <v>17</v>
      </c>
      <c r="E8" s="8">
        <f>'[1]Table 11 - Raw Data'!E7</f>
        <v>144</v>
      </c>
      <c r="F8" s="8">
        <f>'[1]Table 11 - Raw Data'!F7</f>
        <v>416</v>
      </c>
      <c r="G8" s="8">
        <f>'[1]Table 11 - Raw Data'!G7</f>
        <v>107</v>
      </c>
      <c r="H8" s="8">
        <f>'[1]Table 11 - Raw Data'!H7</f>
        <v>830</v>
      </c>
    </row>
    <row r="9" spans="1:8" s="7" customFormat="1" ht="12" x14ac:dyDescent="0.3">
      <c r="A9" s="7" t="s">
        <v>15</v>
      </c>
      <c r="B9" s="8">
        <f>'[1]Table 11 - Raw Data'!B8</f>
        <v>102</v>
      </c>
      <c r="C9" s="8">
        <f>'[1]Table 11 - Raw Data'!C8</f>
        <v>30</v>
      </c>
      <c r="D9" s="8">
        <f>'[1]Table 11 - Raw Data'!D8</f>
        <v>11</v>
      </c>
      <c r="E9" s="8">
        <f>'[1]Table 11 - Raw Data'!E8</f>
        <v>148</v>
      </c>
      <c r="F9" s="8">
        <f>'[1]Table 11 - Raw Data'!F8</f>
        <v>399</v>
      </c>
      <c r="G9" s="8">
        <f>'[1]Table 11 - Raw Data'!G8</f>
        <v>97</v>
      </c>
      <c r="H9" s="8">
        <f>'[1]Table 11 - Raw Data'!H8</f>
        <v>787</v>
      </c>
    </row>
    <row r="10" spans="1:8" s="7" customFormat="1" ht="12" x14ac:dyDescent="0.3">
      <c r="A10" s="7" t="s">
        <v>16</v>
      </c>
      <c r="B10" s="8">
        <f>'[1]Table 11 - Raw Data'!B9</f>
        <v>708</v>
      </c>
      <c r="C10" s="8">
        <f>'[1]Table 11 - Raw Data'!C9</f>
        <v>141</v>
      </c>
      <c r="D10" s="8">
        <f>'[1]Table 11 - Raw Data'!D9</f>
        <v>85</v>
      </c>
      <c r="E10" s="8">
        <f>'[1]Table 11 - Raw Data'!E9</f>
        <v>680</v>
      </c>
      <c r="F10" s="8">
        <f>'[1]Table 11 - Raw Data'!F9</f>
        <v>2222</v>
      </c>
      <c r="G10" s="8">
        <f>'[1]Table 11 - Raw Data'!G9</f>
        <v>662</v>
      </c>
      <c r="H10" s="8">
        <f>'[1]Table 11 - Raw Data'!H9</f>
        <v>4498</v>
      </c>
    </row>
    <row r="11" spans="1:8" s="7" customFormat="1" ht="12" x14ac:dyDescent="0.3">
      <c r="A11" s="7" t="s">
        <v>17</v>
      </c>
      <c r="B11" s="8">
        <f>'[1]Table 11 - Raw Data'!B10</f>
        <v>6</v>
      </c>
      <c r="C11" s="8">
        <f>'[1]Table 11 - Raw Data'!C10</f>
        <v>4</v>
      </c>
      <c r="D11" s="8">
        <f>'[1]Table 11 - Raw Data'!D10</f>
        <v>2</v>
      </c>
      <c r="E11" s="8">
        <f>'[1]Table 11 - Raw Data'!E10</f>
        <v>7</v>
      </c>
      <c r="F11" s="8">
        <f>'[1]Table 11 - Raw Data'!F10</f>
        <v>20</v>
      </c>
      <c r="G11" s="8">
        <f>'[1]Table 11 - Raw Data'!G10</f>
        <v>4</v>
      </c>
      <c r="H11" s="8">
        <f>'[1]Table 11 - Raw Data'!H10</f>
        <v>43</v>
      </c>
    </row>
    <row r="12" spans="1:8" s="7" customFormat="1" ht="12" x14ac:dyDescent="0.3">
      <c r="A12" s="7" t="s">
        <v>18</v>
      </c>
      <c r="B12" s="8">
        <f>'[1]Table 11 - Raw Data'!B11</f>
        <v>121</v>
      </c>
      <c r="C12" s="8">
        <f>'[1]Table 11 - Raw Data'!C11</f>
        <v>32</v>
      </c>
      <c r="D12" s="8">
        <f>'[1]Table 11 - Raw Data'!D11</f>
        <v>11</v>
      </c>
      <c r="E12" s="8">
        <f>'[1]Table 11 - Raw Data'!E11</f>
        <v>130</v>
      </c>
      <c r="F12" s="8">
        <f>'[1]Table 11 - Raw Data'!F11</f>
        <v>399</v>
      </c>
      <c r="G12" s="8">
        <f>'[1]Table 11 - Raw Data'!G11</f>
        <v>104</v>
      </c>
      <c r="H12" s="8">
        <f>'[1]Table 11 - Raw Data'!H11</f>
        <v>797</v>
      </c>
    </row>
    <row r="13" spans="1:8" s="7" customFormat="1" ht="12" x14ac:dyDescent="0.3">
      <c r="A13" s="7" t="s">
        <v>19</v>
      </c>
      <c r="B13" s="8">
        <f>'[1]Table 11 - Raw Data'!B12</f>
        <v>33</v>
      </c>
      <c r="C13" s="8">
        <f>'[1]Table 11 - Raw Data'!C12</f>
        <v>9</v>
      </c>
      <c r="D13" s="8">
        <f>'[1]Table 11 - Raw Data'!D12</f>
        <v>9</v>
      </c>
      <c r="E13" s="8">
        <f>'[1]Table 11 - Raw Data'!E12</f>
        <v>40</v>
      </c>
      <c r="F13" s="8">
        <f>'[1]Table 11 - Raw Data'!F12</f>
        <v>126</v>
      </c>
      <c r="G13" s="8">
        <f>'[1]Table 11 - Raw Data'!G12</f>
        <v>44</v>
      </c>
      <c r="H13" s="8">
        <f>'[1]Table 11 - Raw Data'!H12</f>
        <v>261</v>
      </c>
    </row>
    <row r="14" spans="1:8" s="7" customFormat="1" ht="12" x14ac:dyDescent="0.3">
      <c r="A14" s="7" t="s">
        <v>20</v>
      </c>
      <c r="B14" s="8">
        <f>'[1]Table 11 - Raw Data'!B13</f>
        <v>2</v>
      </c>
      <c r="C14" s="8">
        <f>'[1]Table 11 - Raw Data'!C13</f>
        <v>1</v>
      </c>
      <c r="D14" s="8">
        <f>'[1]Table 11 - Raw Data'!D13</f>
        <v>4</v>
      </c>
      <c r="E14" s="8">
        <f>'[1]Table 11 - Raw Data'!E13</f>
        <v>13</v>
      </c>
      <c r="F14" s="8">
        <f>'[1]Table 11 - Raw Data'!F13</f>
        <v>12</v>
      </c>
      <c r="G14" s="8">
        <f>'[1]Table 11 - Raw Data'!G13</f>
        <v>4</v>
      </c>
      <c r="H14" s="8">
        <f>'[1]Table 11 - Raw Data'!H13</f>
        <v>36</v>
      </c>
    </row>
    <row r="15" spans="1:8" s="7" customFormat="1" ht="12" x14ac:dyDescent="0.3">
      <c r="A15" s="7" t="s">
        <v>21</v>
      </c>
      <c r="B15" s="8">
        <f>'[1]Table 11 - Raw Data'!B14</f>
        <v>104</v>
      </c>
      <c r="C15" s="8">
        <f>'[1]Table 11 - Raw Data'!C14</f>
        <v>11</v>
      </c>
      <c r="D15" s="8">
        <f>'[1]Table 11 - Raw Data'!D14</f>
        <v>14</v>
      </c>
      <c r="E15" s="8">
        <f>'[1]Table 11 - Raw Data'!E14</f>
        <v>78</v>
      </c>
      <c r="F15" s="8">
        <f>'[1]Table 11 - Raw Data'!F14</f>
        <v>347</v>
      </c>
      <c r="G15" s="8">
        <f>'[1]Table 11 - Raw Data'!G14</f>
        <v>107</v>
      </c>
      <c r="H15" s="8">
        <f>'[1]Table 11 - Raw Data'!H14</f>
        <v>661</v>
      </c>
    </row>
    <row r="16" spans="1:8" s="7" customFormat="1" ht="12" x14ac:dyDescent="0.3">
      <c r="A16" s="7" t="s">
        <v>22</v>
      </c>
      <c r="B16" s="8">
        <f>'[1]Table 11 - Raw Data'!B15</f>
        <v>1</v>
      </c>
      <c r="C16" s="8">
        <f>'[1]Table 11 - Raw Data'!C15</f>
        <v>2</v>
      </c>
      <c r="D16" s="8">
        <f>'[1]Table 11 - Raw Data'!D15</f>
        <v>3</v>
      </c>
      <c r="E16" s="8">
        <f>'[1]Table 11 - Raw Data'!E15</f>
        <v>5</v>
      </c>
      <c r="F16" s="8">
        <f>'[1]Table 11 - Raw Data'!F15</f>
        <v>5</v>
      </c>
      <c r="G16" s="8">
        <f>'[1]Table 11 - Raw Data'!G15</f>
        <v>2</v>
      </c>
      <c r="H16" s="8">
        <f>'[1]Table 11 - Raw Data'!H15</f>
        <v>18</v>
      </c>
    </row>
    <row r="17" spans="1:8" s="7" customFormat="1" ht="12" x14ac:dyDescent="0.3">
      <c r="A17" s="7" t="s">
        <v>23</v>
      </c>
      <c r="B17" s="8">
        <f>'[1]Table 11 - Raw Data'!B16</f>
        <v>76</v>
      </c>
      <c r="C17" s="8">
        <f>'[1]Table 11 - Raw Data'!C16</f>
        <v>17</v>
      </c>
      <c r="D17" s="8">
        <f>'[1]Table 11 - Raw Data'!D16</f>
        <v>15</v>
      </c>
      <c r="E17" s="8">
        <f>'[1]Table 11 - Raw Data'!E16</f>
        <v>95</v>
      </c>
      <c r="F17" s="8">
        <f>'[1]Table 11 - Raw Data'!F16</f>
        <v>294</v>
      </c>
      <c r="G17" s="8">
        <f>'[1]Table 11 - Raw Data'!G16</f>
        <v>107</v>
      </c>
      <c r="H17" s="8">
        <f>'[1]Table 11 - Raw Data'!H16</f>
        <v>604</v>
      </c>
    </row>
    <row r="18" spans="1:8" s="7" customFormat="1" ht="12" x14ac:dyDescent="0.3">
      <c r="A18" s="7" t="s">
        <v>24</v>
      </c>
      <c r="B18" s="8">
        <f>'[1]Table 11 - Raw Data'!B17</f>
        <v>64</v>
      </c>
      <c r="C18" s="8">
        <f>'[1]Table 11 - Raw Data'!C17</f>
        <v>32</v>
      </c>
      <c r="D18" s="8">
        <f>'[1]Table 11 - Raw Data'!D17</f>
        <v>15</v>
      </c>
      <c r="E18" s="8">
        <f>'[1]Table 11 - Raw Data'!E17</f>
        <v>139</v>
      </c>
      <c r="F18" s="8">
        <f>'[1]Table 11 - Raw Data'!F17</f>
        <v>244</v>
      </c>
      <c r="G18" s="8">
        <f>'[1]Table 11 - Raw Data'!G17</f>
        <v>70</v>
      </c>
      <c r="H18" s="8">
        <f>'[1]Table 11 - Raw Data'!H17</f>
        <v>564</v>
      </c>
    </row>
    <row r="19" spans="1:8" s="7" customFormat="1" ht="12" x14ac:dyDescent="0.3">
      <c r="A19" s="7" t="s">
        <v>25</v>
      </c>
      <c r="B19" s="8">
        <f>'[1]Table 11 - Raw Data'!B18</f>
        <v>113</v>
      </c>
      <c r="C19" s="8">
        <f>'[1]Table 11 - Raw Data'!C18</f>
        <v>35</v>
      </c>
      <c r="D19" s="8">
        <f>'[1]Table 11 - Raw Data'!D18</f>
        <v>10</v>
      </c>
      <c r="E19" s="8">
        <f>'[1]Table 11 - Raw Data'!E18</f>
        <v>187</v>
      </c>
      <c r="F19" s="8">
        <f>'[1]Table 11 - Raw Data'!F18</f>
        <v>425</v>
      </c>
      <c r="G19" s="8">
        <f>'[1]Table 11 - Raw Data'!G18</f>
        <v>82</v>
      </c>
      <c r="H19" s="8">
        <f>'[1]Table 11 - Raw Data'!H18</f>
        <v>852</v>
      </c>
    </row>
    <row r="20" spans="1:8" s="7" customFormat="1" ht="12" x14ac:dyDescent="0.3">
      <c r="A20" s="7" t="s">
        <v>26</v>
      </c>
      <c r="B20" s="8">
        <f>'[1]Table 11 - Raw Data'!B19</f>
        <v>47</v>
      </c>
      <c r="C20" s="8">
        <f>'[1]Table 11 - Raw Data'!C19</f>
        <v>17</v>
      </c>
      <c r="D20" s="8">
        <f>'[1]Table 11 - Raw Data'!D19</f>
        <v>18</v>
      </c>
      <c r="E20" s="8">
        <f>'[1]Table 11 - Raw Data'!E19</f>
        <v>74</v>
      </c>
      <c r="F20" s="8">
        <f>'[1]Table 11 - Raw Data'!F19</f>
        <v>248</v>
      </c>
      <c r="G20" s="8">
        <f>'[1]Table 11 - Raw Data'!G19</f>
        <v>47</v>
      </c>
      <c r="H20" s="8">
        <f>'[1]Table 11 - Raw Data'!H19</f>
        <v>451</v>
      </c>
    </row>
    <row r="21" spans="1:8" s="7" customFormat="1" ht="12" x14ac:dyDescent="0.3">
      <c r="A21" s="7" t="s">
        <v>27</v>
      </c>
      <c r="B21" s="8">
        <f>'[1]Table 11 - Raw Data'!B20</f>
        <v>2614</v>
      </c>
      <c r="C21" s="8">
        <f>'[1]Table 11 - Raw Data'!C20</f>
        <v>616</v>
      </c>
      <c r="D21" s="8">
        <f>'[1]Table 11 - Raw Data'!D20</f>
        <v>557</v>
      </c>
      <c r="E21" s="8">
        <f>'[1]Table 11 - Raw Data'!E20</f>
        <v>3811</v>
      </c>
      <c r="F21" s="8">
        <f>'[1]Table 11 - Raw Data'!F20</f>
        <v>15379</v>
      </c>
      <c r="G21" s="8">
        <f>'[1]Table 11 - Raw Data'!G20</f>
        <v>4776</v>
      </c>
      <c r="H21" s="8">
        <f>'[1]Table 11 - Raw Data'!H20</f>
        <v>27753</v>
      </c>
    </row>
    <row r="22" spans="1:8" s="7" customFormat="1" ht="12" x14ac:dyDescent="0.3">
      <c r="A22" s="7" t="s">
        <v>28</v>
      </c>
      <c r="B22" s="8">
        <f>'[1]Table 11 - Raw Data'!B21</f>
        <v>302</v>
      </c>
      <c r="C22" s="8">
        <f>'[1]Table 11 - Raw Data'!C21</f>
        <v>90</v>
      </c>
      <c r="D22" s="8">
        <f>'[1]Table 11 - Raw Data'!D21</f>
        <v>42</v>
      </c>
      <c r="E22" s="8">
        <f>'[1]Table 11 - Raw Data'!E21</f>
        <v>483</v>
      </c>
      <c r="F22" s="8">
        <f>'[1]Table 11 - Raw Data'!F21</f>
        <v>1285</v>
      </c>
      <c r="G22" s="8">
        <f>'[1]Table 11 - Raw Data'!G21</f>
        <v>341</v>
      </c>
      <c r="H22" s="8">
        <f>'[1]Table 11 - Raw Data'!H21</f>
        <v>2543</v>
      </c>
    </row>
    <row r="23" spans="1:8" s="7" customFormat="1" ht="12" x14ac:dyDescent="0.3">
      <c r="A23" s="7" t="s">
        <v>29</v>
      </c>
      <c r="B23" s="8">
        <f>'[1]Table 11 - Raw Data'!B22</f>
        <v>76</v>
      </c>
      <c r="C23" s="8">
        <f>'[1]Table 11 - Raw Data'!C22</f>
        <v>16</v>
      </c>
      <c r="D23" s="8">
        <f>'[1]Table 11 - Raw Data'!D22</f>
        <v>13</v>
      </c>
      <c r="E23" s="8">
        <f>'[1]Table 11 - Raw Data'!E22</f>
        <v>75</v>
      </c>
      <c r="F23" s="8">
        <f>'[1]Table 11 - Raw Data'!F22</f>
        <v>210</v>
      </c>
      <c r="G23" s="8">
        <f>'[1]Table 11 - Raw Data'!G22</f>
        <v>75</v>
      </c>
      <c r="H23" s="8">
        <f>'[1]Table 11 - Raw Data'!H22</f>
        <v>465</v>
      </c>
    </row>
    <row r="24" spans="1:8" s="7" customFormat="1" ht="12" x14ac:dyDescent="0.3">
      <c r="A24" s="7" t="s">
        <v>30</v>
      </c>
      <c r="B24" s="8">
        <f>'[1]Table 11 - Raw Data'!B23</f>
        <v>30</v>
      </c>
      <c r="C24" s="8">
        <f>'[1]Table 11 - Raw Data'!C23</f>
        <v>7</v>
      </c>
      <c r="D24" s="8">
        <f>'[1]Table 11 - Raw Data'!D23</f>
        <v>10</v>
      </c>
      <c r="E24" s="8">
        <f>'[1]Table 11 - Raw Data'!E23</f>
        <v>44</v>
      </c>
      <c r="F24" s="8">
        <f>'[1]Table 11 - Raw Data'!F23</f>
        <v>102</v>
      </c>
      <c r="G24" s="8">
        <f>'[1]Table 11 - Raw Data'!G23</f>
        <v>33</v>
      </c>
      <c r="H24" s="8">
        <f>'[1]Table 11 - Raw Data'!H23</f>
        <v>226</v>
      </c>
    </row>
    <row r="25" spans="1:8" s="7" customFormat="1" ht="12" x14ac:dyDescent="0.3">
      <c r="A25" s="7" t="s">
        <v>31</v>
      </c>
      <c r="B25" s="8">
        <f>'[1]Table 11 - Raw Data'!B24</f>
        <v>87</v>
      </c>
      <c r="C25" s="8">
        <f>'[1]Table 11 - Raw Data'!C24</f>
        <v>27</v>
      </c>
      <c r="D25" s="8">
        <f>'[1]Table 11 - Raw Data'!D24</f>
        <v>16</v>
      </c>
      <c r="E25" s="8">
        <f>'[1]Table 11 - Raw Data'!E24</f>
        <v>139</v>
      </c>
      <c r="F25" s="8">
        <f>'[1]Table 11 - Raw Data'!F24</f>
        <v>315</v>
      </c>
      <c r="G25" s="8">
        <f>'[1]Table 11 - Raw Data'!G24</f>
        <v>133</v>
      </c>
      <c r="H25" s="8">
        <f>'[1]Table 11 - Raw Data'!H24</f>
        <v>717</v>
      </c>
    </row>
    <row r="26" spans="1:8" s="7" customFormat="1" ht="12" x14ac:dyDescent="0.3">
      <c r="A26" s="7" t="s">
        <v>32</v>
      </c>
      <c r="B26" s="8">
        <f>'[1]Table 11 - Raw Data'!B25</f>
        <v>14</v>
      </c>
      <c r="C26" s="8">
        <f>'[1]Table 11 - Raw Data'!C25</f>
        <v>2</v>
      </c>
      <c r="D26" s="8">
        <f>'[1]Table 11 - Raw Data'!D25</f>
        <v>13</v>
      </c>
      <c r="E26" s="8">
        <f>'[1]Table 11 - Raw Data'!E25</f>
        <v>22</v>
      </c>
      <c r="F26" s="8">
        <f>'[1]Table 11 - Raw Data'!F25</f>
        <v>43</v>
      </c>
      <c r="G26" s="8">
        <f>'[1]Table 11 - Raw Data'!G25</f>
        <v>16</v>
      </c>
      <c r="H26" s="8">
        <f>'[1]Table 11 - Raw Data'!H25</f>
        <v>110</v>
      </c>
    </row>
    <row r="27" spans="1:8" s="7" customFormat="1" ht="12" x14ac:dyDescent="0.3">
      <c r="A27" s="7" t="s">
        <v>33</v>
      </c>
      <c r="B27" s="8">
        <f>'[1]Table 11 - Raw Data'!B26</f>
        <v>67</v>
      </c>
      <c r="C27" s="8">
        <f>'[1]Table 11 - Raw Data'!C26</f>
        <v>21</v>
      </c>
      <c r="D27" s="8">
        <f>'[1]Table 11 - Raw Data'!D26</f>
        <v>15</v>
      </c>
      <c r="E27" s="8">
        <f>'[1]Table 11 - Raw Data'!E26</f>
        <v>128</v>
      </c>
      <c r="F27" s="8">
        <f>'[1]Table 11 - Raw Data'!F26</f>
        <v>274</v>
      </c>
      <c r="G27" s="8">
        <f>'[1]Table 11 - Raw Data'!G26</f>
        <v>67</v>
      </c>
      <c r="H27" s="8">
        <f>'[1]Table 11 - Raw Data'!H26</f>
        <v>572</v>
      </c>
    </row>
    <row r="28" spans="1:8" s="7" customFormat="1" ht="12" x14ac:dyDescent="0.3">
      <c r="A28" s="7" t="s">
        <v>34</v>
      </c>
      <c r="B28" s="8">
        <f>'[1]Table 11 - Raw Data'!B27</f>
        <v>34</v>
      </c>
      <c r="C28" s="8">
        <f>'[1]Table 11 - Raw Data'!C27</f>
        <v>10</v>
      </c>
      <c r="D28" s="8">
        <f>'[1]Table 11 - Raw Data'!D27</f>
        <v>11</v>
      </c>
      <c r="E28" s="8">
        <f>'[1]Table 11 - Raw Data'!E27</f>
        <v>51</v>
      </c>
      <c r="F28" s="8">
        <f>'[1]Table 11 - Raw Data'!F27</f>
        <v>176</v>
      </c>
      <c r="G28" s="8">
        <f>'[1]Table 11 - Raw Data'!G27</f>
        <v>61</v>
      </c>
      <c r="H28" s="8">
        <f>'[1]Table 11 - Raw Data'!H27</f>
        <v>343</v>
      </c>
    </row>
    <row r="29" spans="1:8" s="7" customFormat="1" ht="12" x14ac:dyDescent="0.3">
      <c r="A29" s="7" t="s">
        <v>35</v>
      </c>
      <c r="B29" s="8">
        <f>'[1]Table 11 - Raw Data'!B28</f>
        <v>19</v>
      </c>
      <c r="C29" s="8">
        <f>'[1]Table 11 - Raw Data'!C28</f>
        <v>10</v>
      </c>
      <c r="D29" s="8">
        <f>'[1]Table 11 - Raw Data'!D28</f>
        <v>6</v>
      </c>
      <c r="E29" s="8">
        <f>'[1]Table 11 - Raw Data'!E28</f>
        <v>36</v>
      </c>
      <c r="F29" s="8">
        <f>'[1]Table 11 - Raw Data'!F28</f>
        <v>76</v>
      </c>
      <c r="G29" s="8">
        <f>'[1]Table 11 - Raw Data'!G28</f>
        <v>22</v>
      </c>
      <c r="H29" s="8">
        <f>'[1]Table 11 - Raw Data'!H28</f>
        <v>169</v>
      </c>
    </row>
    <row r="30" spans="1:8" s="7" customFormat="1" ht="12" x14ac:dyDescent="0.3">
      <c r="A30" s="7" t="s">
        <v>36</v>
      </c>
      <c r="B30" s="8">
        <f>'[1]Table 11 - Raw Data'!B29</f>
        <v>14</v>
      </c>
      <c r="C30" s="8">
        <f>'[1]Table 11 - Raw Data'!C29</f>
        <v>1</v>
      </c>
      <c r="D30" s="8">
        <f>'[1]Table 11 - Raw Data'!D29</f>
        <v>0</v>
      </c>
      <c r="E30" s="8">
        <f>'[1]Table 11 - Raw Data'!E29</f>
        <v>24</v>
      </c>
      <c r="F30" s="8">
        <f>'[1]Table 11 - Raw Data'!F29</f>
        <v>37</v>
      </c>
      <c r="G30" s="8">
        <f>'[1]Table 11 - Raw Data'!G29</f>
        <v>16</v>
      </c>
      <c r="H30" s="8">
        <f>'[1]Table 11 - Raw Data'!H29</f>
        <v>92</v>
      </c>
    </row>
    <row r="31" spans="1:8" s="7" customFormat="1" ht="12" x14ac:dyDescent="0.3">
      <c r="A31" s="7" t="s">
        <v>37</v>
      </c>
      <c r="B31" s="8">
        <f>'[1]Table 11 - Raw Data'!B30</f>
        <v>1229</v>
      </c>
      <c r="C31" s="8">
        <f>'[1]Table 11 - Raw Data'!C30</f>
        <v>202</v>
      </c>
      <c r="D31" s="8">
        <f>'[1]Table 11 - Raw Data'!D30</f>
        <v>136</v>
      </c>
      <c r="E31" s="8">
        <f>'[1]Table 11 - Raw Data'!E30</f>
        <v>1647</v>
      </c>
      <c r="F31" s="8">
        <f>'[1]Table 11 - Raw Data'!F30</f>
        <v>3973</v>
      </c>
      <c r="G31" s="8">
        <f>'[1]Table 11 - Raw Data'!G30</f>
        <v>1178</v>
      </c>
      <c r="H31" s="8">
        <f>'[1]Table 11 - Raw Data'!H30</f>
        <v>8365</v>
      </c>
    </row>
    <row r="32" spans="1:8" s="7" customFormat="1" ht="12" x14ac:dyDescent="0.3">
      <c r="A32" s="7" t="s">
        <v>38</v>
      </c>
      <c r="B32" s="8">
        <f>'[1]Table 11 - Raw Data'!B31</f>
        <v>46</v>
      </c>
      <c r="C32" s="8">
        <f>'[1]Table 11 - Raw Data'!C31</f>
        <v>19</v>
      </c>
      <c r="D32" s="8">
        <f>'[1]Table 11 - Raw Data'!D31</f>
        <v>9</v>
      </c>
      <c r="E32" s="8">
        <f>'[1]Table 11 - Raw Data'!E31</f>
        <v>56</v>
      </c>
      <c r="F32" s="8">
        <f>'[1]Table 11 - Raw Data'!F31</f>
        <v>171</v>
      </c>
      <c r="G32" s="8">
        <f>'[1]Table 11 - Raw Data'!G31</f>
        <v>30</v>
      </c>
      <c r="H32" s="8">
        <f>'[1]Table 11 - Raw Data'!H31</f>
        <v>331</v>
      </c>
    </row>
    <row r="33" spans="1:8" s="7" customFormat="1" ht="12" x14ac:dyDescent="0.3">
      <c r="A33" s="7" t="s">
        <v>39</v>
      </c>
      <c r="B33" s="8">
        <f>'[1]Table 11 - Raw Data'!B32</f>
        <v>192</v>
      </c>
      <c r="C33" s="8">
        <f>'[1]Table 11 - Raw Data'!C32</f>
        <v>35</v>
      </c>
      <c r="D33" s="8">
        <f>'[1]Table 11 - Raw Data'!D32</f>
        <v>29</v>
      </c>
      <c r="E33" s="8">
        <f>'[1]Table 11 - Raw Data'!E32</f>
        <v>234</v>
      </c>
      <c r="F33" s="8">
        <f>'[1]Table 11 - Raw Data'!F32</f>
        <v>633</v>
      </c>
      <c r="G33" s="8">
        <f>'[1]Table 11 - Raw Data'!G32</f>
        <v>158</v>
      </c>
      <c r="H33" s="8">
        <f>'[1]Table 11 - Raw Data'!H32</f>
        <v>1281</v>
      </c>
    </row>
    <row r="34" spans="1:8" s="7" customFormat="1" ht="12" x14ac:dyDescent="0.3">
      <c r="A34" s="7" t="s">
        <v>40</v>
      </c>
      <c r="B34" s="8">
        <f>'[1]Table 11 - Raw Data'!B33</f>
        <v>8</v>
      </c>
      <c r="C34" s="8">
        <f>'[1]Table 11 - Raw Data'!C33</f>
        <v>4</v>
      </c>
      <c r="D34" s="8">
        <f>'[1]Table 11 - Raw Data'!D33</f>
        <v>3</v>
      </c>
      <c r="E34" s="8">
        <f>'[1]Table 11 - Raw Data'!E33</f>
        <v>11</v>
      </c>
      <c r="F34" s="8">
        <f>'[1]Table 11 - Raw Data'!F33</f>
        <v>30</v>
      </c>
      <c r="G34" s="8">
        <f>'[1]Table 11 - Raw Data'!G33</f>
        <v>9</v>
      </c>
      <c r="H34" s="8">
        <f>'[1]Table 11 - Raw Data'!H33</f>
        <v>65</v>
      </c>
    </row>
    <row r="35" spans="1:8" s="7" customFormat="1" ht="12" x14ac:dyDescent="0.3">
      <c r="A35" s="7" t="s">
        <v>41</v>
      </c>
      <c r="B35" s="8">
        <f>'[1]Table 11 - Raw Data'!B34</f>
        <v>1181</v>
      </c>
      <c r="C35" s="8">
        <f>'[1]Table 11 - Raw Data'!C34</f>
        <v>220</v>
      </c>
      <c r="D35" s="8">
        <f>'[1]Table 11 - Raw Data'!D34</f>
        <v>162</v>
      </c>
      <c r="E35" s="8">
        <f>'[1]Table 11 - Raw Data'!E34</f>
        <v>1435</v>
      </c>
      <c r="F35" s="8">
        <f>'[1]Table 11 - Raw Data'!F34</f>
        <v>3948</v>
      </c>
      <c r="G35" s="8">
        <f>'[1]Table 11 - Raw Data'!G34</f>
        <v>935</v>
      </c>
      <c r="H35" s="8">
        <f>'[1]Table 11 - Raw Data'!H34</f>
        <v>7881</v>
      </c>
    </row>
    <row r="36" spans="1:8" s="7" customFormat="1" ht="12" x14ac:dyDescent="0.3">
      <c r="A36" s="7" t="s">
        <v>42</v>
      </c>
      <c r="B36" s="8">
        <f>'[1]Table 11 - Raw Data'!B35</f>
        <v>691</v>
      </c>
      <c r="C36" s="8">
        <f>'[1]Table 11 - Raw Data'!C35</f>
        <v>144</v>
      </c>
      <c r="D36" s="8">
        <f>'[1]Table 11 - Raw Data'!D35</f>
        <v>111</v>
      </c>
      <c r="E36" s="8">
        <f>'[1]Table 11 - Raw Data'!E35</f>
        <v>796</v>
      </c>
      <c r="F36" s="8">
        <f>'[1]Table 11 - Raw Data'!F35</f>
        <v>2191</v>
      </c>
      <c r="G36" s="8">
        <f>'[1]Table 11 - Raw Data'!G35</f>
        <v>781</v>
      </c>
      <c r="H36" s="8">
        <f>'[1]Table 11 - Raw Data'!H35</f>
        <v>4714</v>
      </c>
    </row>
    <row r="37" spans="1:8" s="7" customFormat="1" ht="12" x14ac:dyDescent="0.3">
      <c r="A37" s="7" t="s">
        <v>43</v>
      </c>
      <c r="B37" s="8">
        <f>'[1]Table 11 - Raw Data'!B36</f>
        <v>59</v>
      </c>
      <c r="C37" s="8">
        <f>'[1]Table 11 - Raw Data'!C36</f>
        <v>16</v>
      </c>
      <c r="D37" s="8">
        <f>'[1]Table 11 - Raw Data'!D36</f>
        <v>10</v>
      </c>
      <c r="E37" s="8">
        <f>'[1]Table 11 - Raw Data'!E36</f>
        <v>63</v>
      </c>
      <c r="F37" s="8">
        <f>'[1]Table 11 - Raw Data'!F36</f>
        <v>155</v>
      </c>
      <c r="G37" s="8">
        <f>'[1]Table 11 - Raw Data'!G36</f>
        <v>61</v>
      </c>
      <c r="H37" s="8">
        <f>'[1]Table 11 - Raw Data'!H36</f>
        <v>364</v>
      </c>
    </row>
    <row r="38" spans="1:8" s="7" customFormat="1" ht="12" x14ac:dyDescent="0.3">
      <c r="A38" s="7" t="s">
        <v>44</v>
      </c>
      <c r="B38" s="8">
        <f>'[1]Table 11 - Raw Data'!B37</f>
        <v>300</v>
      </c>
      <c r="C38" s="8">
        <f>'[1]Table 11 - Raw Data'!C37</f>
        <v>86</v>
      </c>
      <c r="D38" s="8">
        <f>'[1]Table 11 - Raw Data'!D37</f>
        <v>57</v>
      </c>
      <c r="E38" s="8">
        <f>'[1]Table 11 - Raw Data'!E37</f>
        <v>622</v>
      </c>
      <c r="F38" s="8">
        <f>'[1]Table 11 - Raw Data'!F37</f>
        <v>1556</v>
      </c>
      <c r="G38" s="8">
        <f>'[1]Table 11 - Raw Data'!G37</f>
        <v>387</v>
      </c>
      <c r="H38" s="8">
        <f>'[1]Table 11 - Raw Data'!H37</f>
        <v>3008</v>
      </c>
    </row>
    <row r="39" spans="1:8" s="7" customFormat="1" ht="12" x14ac:dyDescent="0.3">
      <c r="A39" s="7" t="s">
        <v>45</v>
      </c>
      <c r="B39" s="8">
        <f>'[1]Table 11 - Raw Data'!B38</f>
        <v>2</v>
      </c>
      <c r="C39" s="8">
        <f>'[1]Table 11 - Raw Data'!C38</f>
        <v>2</v>
      </c>
      <c r="D39" s="8">
        <f>'[1]Table 11 - Raw Data'!D38</f>
        <v>0</v>
      </c>
      <c r="E39" s="8">
        <f>'[1]Table 11 - Raw Data'!E38</f>
        <v>3</v>
      </c>
      <c r="F39" s="8">
        <f>'[1]Table 11 - Raw Data'!F38</f>
        <v>15</v>
      </c>
      <c r="G39" s="8">
        <f>'[1]Table 11 - Raw Data'!G38</f>
        <v>4</v>
      </c>
      <c r="H39" s="8">
        <f>'[1]Table 11 - Raw Data'!H38</f>
        <v>26</v>
      </c>
    </row>
    <row r="40" spans="1:8" s="7" customFormat="1" ht="12" x14ac:dyDescent="0.3">
      <c r="A40" s="7" t="s">
        <v>46</v>
      </c>
      <c r="B40" s="8">
        <f>'[1]Table 11 - Raw Data'!B39</f>
        <v>51</v>
      </c>
      <c r="C40" s="8">
        <f>'[1]Table 11 - Raw Data'!C39</f>
        <v>17</v>
      </c>
      <c r="D40" s="8">
        <f>'[1]Table 11 - Raw Data'!D39</f>
        <v>13</v>
      </c>
      <c r="E40" s="8">
        <f>'[1]Table 11 - Raw Data'!E39</f>
        <v>79</v>
      </c>
      <c r="F40" s="8">
        <f>'[1]Table 11 - Raw Data'!F39</f>
        <v>244</v>
      </c>
      <c r="G40" s="8">
        <f>'[1]Table 11 - Raw Data'!G39</f>
        <v>51</v>
      </c>
      <c r="H40" s="8">
        <f>'[1]Table 11 - Raw Data'!H39</f>
        <v>455</v>
      </c>
    </row>
    <row r="41" spans="1:8" s="7" customFormat="1" ht="12" x14ac:dyDescent="0.3">
      <c r="A41" s="7" t="s">
        <v>47</v>
      </c>
      <c r="B41" s="8">
        <f>'[1]Table 11 - Raw Data'!B40</f>
        <v>327</v>
      </c>
      <c r="C41" s="8">
        <f>'[1]Table 11 - Raw Data'!C40</f>
        <v>90</v>
      </c>
      <c r="D41" s="8">
        <f>'[1]Table 11 - Raw Data'!D40</f>
        <v>54</v>
      </c>
      <c r="E41" s="8">
        <f>'[1]Table 11 - Raw Data'!E40</f>
        <v>410</v>
      </c>
      <c r="F41" s="8">
        <f>'[1]Table 11 - Raw Data'!F40</f>
        <v>1277</v>
      </c>
      <c r="G41" s="8">
        <f>'[1]Table 11 - Raw Data'!G40</f>
        <v>377</v>
      </c>
      <c r="H41" s="8">
        <f>'[1]Table 11 - Raw Data'!H40</f>
        <v>2535</v>
      </c>
    </row>
    <row r="42" spans="1:8" s="7" customFormat="1" ht="12" x14ac:dyDescent="0.3">
      <c r="A42" s="7" t="s">
        <v>48</v>
      </c>
      <c r="B42" s="8">
        <f>'[1]Table 11 - Raw Data'!B41</f>
        <v>31</v>
      </c>
      <c r="C42" s="8">
        <f>'[1]Table 11 - Raw Data'!C41</f>
        <v>15</v>
      </c>
      <c r="D42" s="8">
        <f>'[1]Table 11 - Raw Data'!D41</f>
        <v>4</v>
      </c>
      <c r="E42" s="8">
        <f>'[1]Table 11 - Raw Data'!E41</f>
        <v>56</v>
      </c>
      <c r="F42" s="8">
        <f>'[1]Table 11 - Raw Data'!F41</f>
        <v>129</v>
      </c>
      <c r="G42" s="8">
        <f>'[1]Table 11 - Raw Data'!G41</f>
        <v>27</v>
      </c>
      <c r="H42" s="8">
        <f>'[1]Table 11 - Raw Data'!H41</f>
        <v>262</v>
      </c>
    </row>
    <row r="43" spans="1:8" s="7" customFormat="1" ht="12" x14ac:dyDescent="0.3">
      <c r="A43" s="7" t="s">
        <v>49</v>
      </c>
      <c r="B43" s="8">
        <f>'[1]Table 11 - Raw Data'!B42</f>
        <v>176</v>
      </c>
      <c r="C43" s="8">
        <f>'[1]Table 11 - Raw Data'!C42</f>
        <v>41</v>
      </c>
      <c r="D43" s="8">
        <f>'[1]Table 11 - Raw Data'!D42</f>
        <v>49</v>
      </c>
      <c r="E43" s="8">
        <f>'[1]Table 11 - Raw Data'!E42</f>
        <v>267</v>
      </c>
      <c r="F43" s="8">
        <f>'[1]Table 11 - Raw Data'!F42</f>
        <v>709</v>
      </c>
      <c r="G43" s="8">
        <f>'[1]Table 11 - Raw Data'!G42</f>
        <v>292</v>
      </c>
      <c r="H43" s="8">
        <f>'[1]Table 11 - Raw Data'!H42</f>
        <v>1534</v>
      </c>
    </row>
    <row r="44" spans="1:8" s="7" customFormat="1" ht="6" customHeight="1" x14ac:dyDescent="0.3">
      <c r="B44" s="8"/>
      <c r="C44" s="8"/>
      <c r="D44" s="8"/>
      <c r="E44" s="8"/>
      <c r="F44" s="8"/>
      <c r="G44" s="8"/>
      <c r="H44" s="8"/>
    </row>
    <row r="45" spans="1:8" s="7" customFormat="1" ht="12" x14ac:dyDescent="0.3">
      <c r="A45" s="7" t="s">
        <v>50</v>
      </c>
      <c r="B45" s="8">
        <f>'[1]Table 11 - Raw Data'!B43</f>
        <v>1294</v>
      </c>
      <c r="C45" s="8">
        <f>'[1]Table 11 - Raw Data'!C43</f>
        <v>301</v>
      </c>
      <c r="D45" s="8">
        <f>'[1]Table 11 - Raw Data'!D43</f>
        <v>897</v>
      </c>
      <c r="E45" s="8">
        <f>'[1]Table 11 - Raw Data'!E43</f>
        <v>2310</v>
      </c>
      <c r="F45" s="8">
        <f>'[1]Table 11 - Raw Data'!F43</f>
        <v>5504</v>
      </c>
      <c r="G45" s="8">
        <f>'[1]Table 11 - Raw Data'!G43</f>
        <v>1601</v>
      </c>
      <c r="H45" s="8">
        <f>'[1]Table 11 - Raw Data'!H43</f>
        <v>11907</v>
      </c>
    </row>
    <row r="46" spans="1:8" s="7" customFormat="1" ht="10.5" customHeight="1" x14ac:dyDescent="0.3">
      <c r="B46" s="8"/>
      <c r="C46" s="8"/>
      <c r="D46" s="8"/>
      <c r="E46" s="8"/>
      <c r="F46" s="8"/>
      <c r="G46" s="8"/>
      <c r="H46" s="8"/>
    </row>
    <row r="47" spans="1:8" s="7" customFormat="1" ht="12" x14ac:dyDescent="0.3">
      <c r="A47" s="7" t="s">
        <v>51</v>
      </c>
      <c r="B47" s="8">
        <f>'[1]Table 11 - Raw Data'!B44</f>
        <v>10600</v>
      </c>
      <c r="C47" s="8">
        <f>'[1]Table 11 - Raw Data'!C44</f>
        <v>2401</v>
      </c>
      <c r="D47" s="8">
        <f>'[1]Table 11 - Raw Data'!D44</f>
        <v>2477</v>
      </c>
      <c r="E47" s="8">
        <f>'[1]Table 11 - Raw Data'!E44</f>
        <v>14847</v>
      </c>
      <c r="F47" s="8">
        <f>'[1]Table 11 - Raw Data'!F44</f>
        <v>44602</v>
      </c>
      <c r="G47" s="8">
        <f>'[1]Table 11 - Raw Data'!G44</f>
        <v>13167</v>
      </c>
      <c r="H47" s="8">
        <f>'[1]Table 11 - Raw Data'!H44</f>
        <v>88094</v>
      </c>
    </row>
    <row r="48" spans="1:8" s="7" customFormat="1" ht="9" customHeight="1" x14ac:dyDescent="0.3">
      <c r="A48" s="9"/>
      <c r="B48" s="10"/>
      <c r="C48" s="11"/>
      <c r="D48" s="11"/>
      <c r="E48" s="10"/>
      <c r="F48" s="10"/>
      <c r="G48" s="10"/>
      <c r="H48" s="9"/>
    </row>
    <row r="49" spans="1:9" s="7" customFormat="1" ht="6" customHeight="1" x14ac:dyDescent="0.3">
      <c r="B49" s="12"/>
      <c r="C49" s="13"/>
      <c r="D49" s="13"/>
      <c r="E49" s="12"/>
      <c r="F49" s="12"/>
      <c r="G49" s="12"/>
    </row>
    <row r="50" spans="1:9" s="7" customFormat="1" ht="34" customHeight="1" x14ac:dyDescent="0.3">
      <c r="A50" s="14" t="s">
        <v>52</v>
      </c>
      <c r="B50" s="14"/>
      <c r="C50" s="14"/>
      <c r="D50" s="14"/>
      <c r="E50" s="14"/>
      <c r="F50" s="14"/>
      <c r="G50" s="14"/>
      <c r="H50" s="14"/>
      <c r="I50" s="15"/>
    </row>
    <row r="51" spans="1:9" s="7" customFormat="1" ht="12" x14ac:dyDescent="0.3">
      <c r="A51" s="16"/>
      <c r="B51" s="17"/>
      <c r="C51" s="17"/>
      <c r="D51" s="17"/>
      <c r="E51" s="17"/>
      <c r="F51" s="17"/>
      <c r="G51" s="17"/>
      <c r="H51" s="17"/>
      <c r="I51" s="15"/>
    </row>
    <row r="52" spans="1:9" s="7" customFormat="1" ht="12" x14ac:dyDescent="0.3">
      <c r="A52" s="16"/>
      <c r="B52" s="17"/>
      <c r="C52" s="17"/>
      <c r="D52" s="17"/>
      <c r="E52" s="17"/>
      <c r="F52" s="17"/>
      <c r="G52" s="17"/>
      <c r="H52" s="17"/>
      <c r="I52" s="15"/>
    </row>
  </sheetData>
  <mergeCells count="4">
    <mergeCell ref="A1:H1"/>
    <mergeCell ref="A2:H2"/>
    <mergeCell ref="A3:H3"/>
    <mergeCell ref="A50:H50"/>
  </mergeCells>
  <printOptions horizontalCentered="1"/>
  <pageMargins left="0.75" right="0.75" top="0.75" bottom="0.55000000000000004" header="0.5" footer="0.32"/>
  <pageSetup firstPageNumber="1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2018-01-03T21:06:32Z</dcterms:created>
  <dcterms:modified xsi:type="dcterms:W3CDTF">2018-01-03T21:06:45Z</dcterms:modified>
</cp:coreProperties>
</file>