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pt_Study\Tax Statistics\Tax Statistics - History\TaxStatistics2004\"/>
    </mc:Choice>
  </mc:AlternateContent>
  <xr:revisionPtr revIDLastSave="0" documentId="8_{A124DE12-21F8-4D64-AF16-9D8523A38E9C}" xr6:coauthVersionLast="47" xr6:coauthVersionMax="47" xr10:uidLastSave="{00000000-0000-0000-0000-000000000000}"/>
  <bookViews>
    <workbookView xWindow="-120" yWindow="-120" windowWidth="29040" windowHeight="15840" xr2:uid="{92A3F14E-AB06-4540-B936-0306CF6B81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1" i="1" l="1"/>
</calcChain>
</file>

<file path=xl/sharedStrings.xml><?xml version="1.0" encoding="utf-8"?>
<sst xmlns="http://schemas.openxmlformats.org/spreadsheetml/2006/main" count="37" uniqueCount="32">
  <si>
    <t>Table 10</t>
  </si>
  <si>
    <t>SUMMARY OF LOCAL SALES/USE TAX DISTRIBUTIONS</t>
  </si>
  <si>
    <t>Calendar Year 2004</t>
  </si>
  <si>
    <r>
      <t xml:space="preserve"># </t>
    </r>
    <r>
      <rPr>
        <b/>
        <sz val="10"/>
        <rFont val="Times New Roman"/>
        <family val="1"/>
      </rPr>
      <t>of Levying</t>
    </r>
  </si>
  <si>
    <t>Jurisdictions</t>
  </si>
  <si>
    <t>Amount</t>
  </si>
  <si>
    <t>Possible Rates</t>
  </si>
  <si>
    <t>(as of 1/2005)</t>
  </si>
  <si>
    <t>Distributed</t>
  </si>
  <si>
    <t>City/County:  Basic</t>
  </si>
  <si>
    <t>Cities</t>
  </si>
  <si>
    <t>Counties</t>
  </si>
  <si>
    <t>City/County:  Optional</t>
  </si>
  <si>
    <t>0.1 - 0.5%</t>
  </si>
  <si>
    <t>Transit Districts</t>
  </si>
  <si>
    <t>0.1 - 0.9%</t>
  </si>
  <si>
    <t>Criminal Justice</t>
  </si>
  <si>
    <t>*</t>
  </si>
  <si>
    <t>Public Facilities</t>
  </si>
  <si>
    <t>Regional Centers</t>
  </si>
  <si>
    <t>High Capacity Transit (RTA)</t>
  </si>
  <si>
    <t>0.1 - 1.0%</t>
  </si>
  <si>
    <t>Juvenile Correctional Facilities</t>
  </si>
  <si>
    <t>King County (baseball stadium)</t>
  </si>
  <si>
    <t>King County (football stadium)</t>
  </si>
  <si>
    <t>King County Food and Beverage Tax</t>
  </si>
  <si>
    <t>Rural Counties</t>
  </si>
  <si>
    <t>Pierce County Zoo/Aquarium</t>
  </si>
  <si>
    <t>Emergency Communications</t>
  </si>
  <si>
    <t>Public Safety</t>
  </si>
  <si>
    <t>TOTAL DISTRIBUTIONS</t>
  </si>
  <si>
    <t xml:space="preserve">*Counties levy the tax but receipts are (or may be) shared with cities.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</si>
</sst>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164" formatCode="0.0%"/>
    <numFmt numFmtId="165" formatCode="0_);\(0\)"/>
    <numFmt numFmtId="166" formatCode="0.000%"/>
  </numFmts>
  <fonts count="4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0" fontId="2" fillId="0" borderId="1" xfId="0" applyFont="1" applyBorder="1"/>
    <xf numFmtId="164" fontId="2" fillId="0" borderId="1" xfId="0" applyNumberFormat="1" applyFont="1" applyBorder="1"/>
    <xf numFmtId="165" fontId="2" fillId="0" borderId="1" xfId="0" applyNumberFormat="1" applyFont="1" applyBorder="1"/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37" fontId="2" fillId="0" borderId="1" xfId="0" applyNumberFormat="1" applyFont="1" applyBorder="1" applyAlignment="1">
      <alignment horizontal="center"/>
    </xf>
    <xf numFmtId="5" fontId="2" fillId="0" borderId="0" xfId="0" applyNumberFormat="1" applyFont="1" applyAlignment="1">
      <alignment horizontal="right"/>
    </xf>
    <xf numFmtId="37" fontId="2" fillId="0" borderId="0" xfId="0" applyNumberFormat="1" applyFont="1" applyAlignment="1">
      <alignment horizontal="right"/>
    </xf>
    <xf numFmtId="37" fontId="2" fillId="0" borderId="0" xfId="0" applyNumberFormat="1" applyFont="1"/>
    <xf numFmtId="164" fontId="2" fillId="0" borderId="0" xfId="0" applyNumberFormat="1" applyFont="1" applyAlignment="1">
      <alignment horizontal="right"/>
    </xf>
    <xf numFmtId="10" fontId="2" fillId="0" borderId="0" xfId="0" applyNumberFormat="1" applyFont="1"/>
    <xf numFmtId="165" fontId="2" fillId="0" borderId="0" xfId="0" applyNumberFormat="1" applyFont="1" applyAlignment="1">
      <alignment horizontal="left"/>
    </xf>
    <xf numFmtId="166" fontId="2" fillId="0" borderId="0" xfId="0" applyNumberFormat="1" applyFont="1"/>
    <xf numFmtId="37" fontId="2" fillId="0" borderId="0" xfId="0" quotePrefix="1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37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left"/>
    </xf>
    <xf numFmtId="37" fontId="2" fillId="0" borderId="0" xfId="0" applyNumberFormat="1" applyFont="1" applyAlignment="1">
      <alignment horizontal="center"/>
    </xf>
    <xf numFmtId="3" fontId="2" fillId="0" borderId="0" xfId="0" applyNumberFormat="1" applyFont="1"/>
    <xf numFmtId="6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B2D05-4E1B-4F2B-9F51-B61CD5C290F7}">
  <dimension ref="A1:T36"/>
  <sheetViews>
    <sheetView tabSelected="1" workbookViewId="0">
      <selection sqref="A1:O1"/>
    </sheetView>
  </sheetViews>
  <sheetFormatPr defaultRowHeight="15" x14ac:dyDescent="0.25"/>
  <cols>
    <col min="1" max="1" width="7.85546875" customWidth="1"/>
    <col min="2" max="2" width="20.85546875" customWidth="1"/>
    <col min="3" max="3" width="0" hidden="1" customWidth="1"/>
    <col min="4" max="4" width="2.5703125" customWidth="1"/>
    <col min="5" max="5" width="1.28515625" customWidth="1"/>
    <col min="6" max="6" width="10.140625" customWidth="1"/>
    <col min="7" max="7" width="2.85546875" customWidth="1"/>
    <col min="8" max="8" width="5.85546875" customWidth="1"/>
    <col min="9" max="9" width="6.42578125" customWidth="1"/>
    <col min="10" max="10" width="4.5703125" customWidth="1"/>
    <col min="11" max="11" width="2" customWidth="1"/>
    <col min="12" max="12" width="10.85546875" customWidth="1"/>
    <col min="13" max="13" width="2.140625" customWidth="1"/>
    <col min="14" max="14" width="11.140625" customWidth="1"/>
    <col min="15" max="15" width="2.5703125" customWidth="1"/>
  </cols>
  <sheetData>
    <row r="1" spans="1:19" s="3" customFormat="1" ht="18.7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7"/>
    </row>
    <row r="2" spans="1:19" s="3" customFormat="1" ht="6" customHeight="1" x14ac:dyDescent="0.3">
      <c r="A2" s="2"/>
      <c r="G2" s="4"/>
      <c r="K2" s="5"/>
      <c r="L2" s="5"/>
      <c r="M2" s="5"/>
      <c r="N2" s="5"/>
      <c r="O2" s="5"/>
      <c r="Q2" s="17"/>
    </row>
    <row r="3" spans="1:19" s="3" customFormat="1" ht="18.75" customHeight="1" x14ac:dyDescent="0.3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Q3" s="17"/>
    </row>
    <row r="4" spans="1:19" s="3" customFormat="1" ht="6" customHeight="1" x14ac:dyDescent="0.3">
      <c r="A4" s="2"/>
      <c r="G4" s="4"/>
      <c r="K4" s="5"/>
      <c r="L4" s="5"/>
      <c r="M4" s="5"/>
      <c r="N4" s="5"/>
      <c r="O4" s="5"/>
      <c r="Q4" s="17"/>
    </row>
    <row r="5" spans="1:19" s="3" customFormat="1" ht="18.75" customHeight="1" x14ac:dyDescent="0.3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Q5" s="17"/>
    </row>
    <row r="6" spans="1:19" s="3" customFormat="1" ht="6" customHeight="1" x14ac:dyDescent="0.2">
      <c r="A6" s="6"/>
      <c r="B6" s="6"/>
      <c r="C6" s="6"/>
      <c r="D6" s="6"/>
      <c r="E6" s="6"/>
      <c r="F6" s="6"/>
      <c r="G6" s="7"/>
      <c r="H6" s="6"/>
      <c r="I6" s="6"/>
      <c r="J6" s="6"/>
      <c r="K6" s="8"/>
      <c r="L6" s="8"/>
      <c r="M6" s="8"/>
      <c r="N6" s="8"/>
      <c r="O6" s="8"/>
      <c r="Q6" s="17"/>
    </row>
    <row r="7" spans="1:19" s="3" customFormat="1" ht="13.5" x14ac:dyDescent="0.25">
      <c r="G7" s="4"/>
      <c r="I7" s="9" t="s">
        <v>3</v>
      </c>
      <c r="J7" s="9"/>
      <c r="K7" s="9"/>
      <c r="L7" s="5"/>
      <c r="M7" s="5"/>
      <c r="N7" s="5"/>
      <c r="O7" s="5"/>
      <c r="Q7" s="17"/>
    </row>
    <row r="8" spans="1:19" s="3" customFormat="1" ht="12.75" x14ac:dyDescent="0.2">
      <c r="G8" s="4"/>
      <c r="I8" s="10" t="s">
        <v>4</v>
      </c>
      <c r="J8" s="10"/>
      <c r="K8" s="10"/>
      <c r="L8" s="5"/>
      <c r="M8" s="5"/>
      <c r="N8" s="11" t="s">
        <v>5</v>
      </c>
      <c r="O8" s="5"/>
      <c r="Q8" s="27"/>
    </row>
    <row r="9" spans="1:19" s="3" customFormat="1" ht="12.75" x14ac:dyDescent="0.2">
      <c r="A9" s="6"/>
      <c r="B9" s="6"/>
      <c r="C9" s="6"/>
      <c r="D9" s="6"/>
      <c r="E9" s="12" t="s">
        <v>6</v>
      </c>
      <c r="F9" s="12"/>
      <c r="G9" s="6"/>
      <c r="H9" s="8"/>
      <c r="I9" s="13" t="s">
        <v>7</v>
      </c>
      <c r="J9" s="13"/>
      <c r="K9" s="13"/>
      <c r="L9" s="8"/>
      <c r="M9" s="6"/>
      <c r="N9" s="14" t="s">
        <v>8</v>
      </c>
      <c r="O9" s="14"/>
    </row>
    <row r="10" spans="1:19" s="3" customFormat="1" ht="6" customHeight="1" x14ac:dyDescent="0.2">
      <c r="G10" s="4"/>
      <c r="K10" s="5"/>
      <c r="L10" s="5"/>
      <c r="M10" s="5"/>
      <c r="N10" s="5"/>
      <c r="O10" s="5"/>
      <c r="Q10" s="17"/>
    </row>
    <row r="11" spans="1:19" s="3" customFormat="1" ht="13.5" customHeight="1" x14ac:dyDescent="0.2">
      <c r="A11" s="3" t="s">
        <v>9</v>
      </c>
      <c r="G11" s="4"/>
      <c r="K11" s="5"/>
      <c r="L11" s="5"/>
      <c r="M11" s="5"/>
      <c r="N11" s="5"/>
      <c r="O11" s="5"/>
      <c r="Q11" s="17"/>
    </row>
    <row r="12" spans="1:19" s="3" customFormat="1" ht="13.5" customHeight="1" x14ac:dyDescent="0.2">
      <c r="B12" s="3" t="s">
        <v>10</v>
      </c>
      <c r="F12" s="4">
        <v>5.0000000000000001E-3</v>
      </c>
      <c r="G12" s="4"/>
      <c r="J12" s="5">
        <v>281</v>
      </c>
      <c r="K12" s="5"/>
      <c r="L12" s="5"/>
      <c r="M12" s="5"/>
      <c r="N12" s="15">
        <v>355969465</v>
      </c>
      <c r="O12" s="15"/>
      <c r="P12" s="19"/>
      <c r="Q12" s="17"/>
      <c r="R12" s="17"/>
    </row>
    <row r="13" spans="1:19" s="3" customFormat="1" ht="13.5" customHeight="1" x14ac:dyDescent="0.2">
      <c r="B13" s="3" t="s">
        <v>11</v>
      </c>
      <c r="F13" s="4">
        <v>5.0000000000000001E-3</v>
      </c>
      <c r="G13" s="4"/>
      <c r="J13" s="5">
        <v>39</v>
      </c>
      <c r="K13" s="5"/>
      <c r="L13" s="5"/>
      <c r="M13" s="5"/>
      <c r="N13" s="16">
        <v>137809314</v>
      </c>
      <c r="O13" s="16"/>
      <c r="P13" s="19"/>
      <c r="Q13" s="17"/>
      <c r="R13" s="17"/>
      <c r="S13" s="28"/>
    </row>
    <row r="14" spans="1:19" s="3" customFormat="1" ht="13.5" customHeight="1" x14ac:dyDescent="0.2">
      <c r="A14" s="3" t="s">
        <v>12</v>
      </c>
      <c r="F14" s="4"/>
      <c r="G14" s="4"/>
      <c r="J14" s="5"/>
      <c r="K14" s="5"/>
      <c r="L14" s="5"/>
      <c r="M14" s="5"/>
      <c r="N14" s="17"/>
      <c r="O14" s="5"/>
      <c r="Q14" s="17"/>
      <c r="R14" s="17"/>
    </row>
    <row r="15" spans="1:19" s="3" customFormat="1" ht="13.5" customHeight="1" x14ac:dyDescent="0.2">
      <c r="B15" s="3" t="s">
        <v>10</v>
      </c>
      <c r="F15" s="18" t="s">
        <v>13</v>
      </c>
      <c r="G15" s="4"/>
      <c r="J15" s="5">
        <v>277</v>
      </c>
      <c r="K15" s="5"/>
      <c r="L15" s="5"/>
      <c r="M15" s="5"/>
      <c r="N15" s="16">
        <v>343213453</v>
      </c>
      <c r="O15" s="16"/>
      <c r="Q15" s="17"/>
      <c r="R15" s="17"/>
      <c r="S15" s="28"/>
    </row>
    <row r="16" spans="1:19" s="3" customFormat="1" ht="13.5" customHeight="1" x14ac:dyDescent="0.2">
      <c r="B16" s="3" t="s">
        <v>11</v>
      </c>
      <c r="F16" s="18" t="s">
        <v>13</v>
      </c>
      <c r="G16" s="4"/>
      <c r="J16" s="5">
        <v>36</v>
      </c>
      <c r="K16" s="5"/>
      <c r="L16" s="5"/>
      <c r="M16" s="5"/>
      <c r="N16" s="16">
        <v>138221498</v>
      </c>
      <c r="O16" s="16"/>
      <c r="Q16" s="17"/>
      <c r="R16" s="17"/>
      <c r="S16" s="28"/>
    </row>
    <row r="17" spans="1:20" s="3" customFormat="1" ht="13.5" customHeight="1" x14ac:dyDescent="0.2">
      <c r="A17" s="3" t="s">
        <v>14</v>
      </c>
      <c r="F17" s="18" t="s">
        <v>15</v>
      </c>
      <c r="G17" s="4"/>
      <c r="J17" s="5">
        <v>23</v>
      </c>
      <c r="K17" s="5"/>
      <c r="L17" s="5"/>
      <c r="M17" s="5"/>
      <c r="N17" s="16">
        <v>583701263</v>
      </c>
      <c r="O17" s="16"/>
      <c r="Q17" s="17"/>
      <c r="R17" s="17"/>
    </row>
    <row r="18" spans="1:20" s="3" customFormat="1" ht="13.5" customHeight="1" x14ac:dyDescent="0.2">
      <c r="A18" s="3" t="s">
        <v>16</v>
      </c>
      <c r="F18" s="4">
        <v>1E-3</v>
      </c>
      <c r="G18" s="4"/>
      <c r="H18" s="19"/>
      <c r="I18" s="19"/>
      <c r="J18" s="11">
        <v>30</v>
      </c>
      <c r="K18" s="20" t="s">
        <v>17</v>
      </c>
      <c r="L18" s="11"/>
      <c r="M18" s="11"/>
      <c r="N18" s="16">
        <v>96473524</v>
      </c>
      <c r="O18" s="16"/>
      <c r="Q18" s="17"/>
      <c r="R18" s="17"/>
    </row>
    <row r="19" spans="1:20" s="3" customFormat="1" ht="13.5" customHeight="1" x14ac:dyDescent="0.2">
      <c r="A19" s="3" t="s">
        <v>18</v>
      </c>
      <c r="F19" s="4">
        <v>1E-3</v>
      </c>
      <c r="G19" s="4"/>
      <c r="H19" s="19"/>
      <c r="I19" s="19"/>
      <c r="J19" s="5">
        <v>1</v>
      </c>
      <c r="K19" s="5"/>
      <c r="L19" s="5"/>
      <c r="M19" s="5"/>
      <c r="N19" s="16">
        <v>6455680</v>
      </c>
      <c r="O19" s="16"/>
      <c r="Q19" s="17"/>
      <c r="R19" s="17"/>
    </row>
    <row r="20" spans="1:20" s="3" customFormat="1" ht="13.5" customHeight="1" x14ac:dyDescent="0.2">
      <c r="A20" s="3" t="s">
        <v>19</v>
      </c>
      <c r="F20" s="21">
        <v>3.3E-4</v>
      </c>
      <c r="J20" s="5">
        <v>21</v>
      </c>
      <c r="N20" s="22">
        <v>15209157</v>
      </c>
      <c r="O20" s="22"/>
      <c r="Q20" s="17"/>
      <c r="R20" s="17"/>
    </row>
    <row r="21" spans="1:20" s="3" customFormat="1" ht="13.5" customHeight="1" x14ac:dyDescent="0.2">
      <c r="A21" s="3" t="s">
        <v>20</v>
      </c>
      <c r="D21" s="23" t="s">
        <v>21</v>
      </c>
      <c r="E21" s="23"/>
      <c r="F21" s="23"/>
      <c r="G21" s="4"/>
      <c r="J21" s="5">
        <v>1</v>
      </c>
      <c r="K21" s="5"/>
      <c r="L21" s="5"/>
      <c r="M21" s="5"/>
      <c r="N21" s="16">
        <v>215562375</v>
      </c>
      <c r="O21" s="16"/>
      <c r="Q21" s="17"/>
      <c r="R21" s="17"/>
    </row>
    <row r="22" spans="1:20" s="3" customFormat="1" ht="13.5" customHeight="1" x14ac:dyDescent="0.2">
      <c r="A22" s="3" t="s">
        <v>22</v>
      </c>
      <c r="F22" s="4">
        <v>1E-3</v>
      </c>
      <c r="G22" s="4"/>
      <c r="H22" s="19"/>
      <c r="I22" s="19"/>
      <c r="J22" s="5">
        <v>12</v>
      </c>
      <c r="K22" s="5"/>
      <c r="L22" s="5"/>
      <c r="M22" s="5"/>
      <c r="N22" s="16">
        <v>30618721</v>
      </c>
      <c r="O22" s="16"/>
      <c r="Q22" s="17"/>
      <c r="R22" s="17"/>
    </row>
    <row r="23" spans="1:20" s="3" customFormat="1" ht="13.5" customHeight="1" x14ac:dyDescent="0.2">
      <c r="A23" s="3" t="s">
        <v>23</v>
      </c>
      <c r="F23" s="21">
        <v>1.7000000000000001E-4</v>
      </c>
      <c r="G23" s="4"/>
      <c r="H23" s="19"/>
      <c r="I23" s="19"/>
      <c r="J23" s="5">
        <v>1</v>
      </c>
      <c r="K23" s="5"/>
      <c r="L23" s="5"/>
      <c r="M23" s="5"/>
      <c r="N23" s="16">
        <v>6658203</v>
      </c>
      <c r="O23" s="16"/>
      <c r="Q23" s="17"/>
      <c r="R23" s="17"/>
    </row>
    <row r="24" spans="1:20" s="3" customFormat="1" ht="13.5" customHeight="1" x14ac:dyDescent="0.2">
      <c r="A24" s="3" t="s">
        <v>24</v>
      </c>
      <c r="F24" s="21">
        <v>1.6000000000000001E-4</v>
      </c>
      <c r="G24" s="4"/>
      <c r="H24" s="19"/>
      <c r="I24" s="19"/>
      <c r="J24" s="5">
        <v>1</v>
      </c>
      <c r="K24" s="5"/>
      <c r="L24" s="5"/>
      <c r="M24" s="5"/>
      <c r="N24" s="16">
        <v>6265926</v>
      </c>
      <c r="O24" s="16"/>
      <c r="Q24" s="17"/>
      <c r="R24" s="17"/>
    </row>
    <row r="25" spans="1:20" s="3" customFormat="1" ht="13.5" customHeight="1" x14ac:dyDescent="0.2">
      <c r="A25" s="3" t="s">
        <v>25</v>
      </c>
      <c r="F25" s="4">
        <v>5.0000000000000001E-3</v>
      </c>
      <c r="G25" s="4"/>
      <c r="H25" s="19"/>
      <c r="I25" s="19"/>
      <c r="J25" s="5">
        <v>1</v>
      </c>
      <c r="K25" s="5"/>
      <c r="L25" s="5"/>
      <c r="M25" s="5"/>
      <c r="N25" s="16">
        <v>16608280</v>
      </c>
      <c r="O25" s="16"/>
      <c r="Q25" s="17"/>
      <c r="R25" s="17"/>
    </row>
    <row r="26" spans="1:20" s="3" customFormat="1" ht="13.5" customHeight="1" x14ac:dyDescent="0.2">
      <c r="A26" s="3" t="s">
        <v>26</v>
      </c>
      <c r="F26" s="19">
        <v>8.0000000000000004E-4</v>
      </c>
      <c r="G26" s="4"/>
      <c r="H26" s="19"/>
      <c r="I26" s="19"/>
      <c r="J26" s="5">
        <v>32</v>
      </c>
      <c r="K26" s="5"/>
      <c r="L26" s="5"/>
      <c r="M26" s="5"/>
      <c r="N26" s="16">
        <v>17804168</v>
      </c>
      <c r="O26" s="16"/>
      <c r="Q26" s="17"/>
      <c r="R26" s="17"/>
    </row>
    <row r="27" spans="1:20" s="3" customFormat="1" ht="13.5" customHeight="1" x14ac:dyDescent="0.2">
      <c r="A27" s="3" t="s">
        <v>27</v>
      </c>
      <c r="F27" s="4">
        <v>1E-3</v>
      </c>
      <c r="G27" s="4"/>
      <c r="H27" s="19"/>
      <c r="I27" s="19"/>
      <c r="J27" s="5">
        <v>1</v>
      </c>
      <c r="K27" s="5"/>
      <c r="L27" s="5"/>
      <c r="M27" s="5"/>
      <c r="N27" s="16">
        <v>10544536</v>
      </c>
      <c r="O27" s="16"/>
      <c r="Q27" s="17"/>
      <c r="R27" s="17"/>
    </row>
    <row r="28" spans="1:20" s="3" customFormat="1" ht="13.5" customHeight="1" x14ac:dyDescent="0.2">
      <c r="A28" s="3" t="s">
        <v>28</v>
      </c>
      <c r="F28" s="4">
        <v>1E-3</v>
      </c>
      <c r="G28" s="4"/>
      <c r="H28" s="19"/>
      <c r="I28" s="19"/>
      <c r="J28" s="5">
        <v>5</v>
      </c>
      <c r="K28" s="5" t="s">
        <v>17</v>
      </c>
      <c r="L28" s="5"/>
      <c r="M28" s="5"/>
      <c r="N28" s="16">
        <v>9043553</v>
      </c>
      <c r="O28" s="16"/>
      <c r="Q28" s="17"/>
      <c r="R28" s="28"/>
    </row>
    <row r="29" spans="1:20" s="3" customFormat="1" ht="13.5" customHeight="1" x14ac:dyDescent="0.2">
      <c r="A29" s="24" t="s">
        <v>29</v>
      </c>
      <c r="B29" s="24"/>
      <c r="F29" s="4">
        <v>3.0000000000000001E-3</v>
      </c>
      <c r="G29" s="4"/>
      <c r="H29" s="19"/>
      <c r="I29" s="19"/>
      <c r="J29" s="5">
        <v>2</v>
      </c>
      <c r="K29" s="5" t="s">
        <v>17</v>
      </c>
      <c r="L29" s="5"/>
      <c r="M29" s="5"/>
      <c r="N29" s="16">
        <v>1737198</v>
      </c>
      <c r="O29" s="16"/>
      <c r="Q29" s="17"/>
      <c r="R29" s="28"/>
    </row>
    <row r="30" spans="1:20" s="3" customFormat="1" ht="13.5" customHeight="1" x14ac:dyDescent="0.2">
      <c r="F30" s="4"/>
      <c r="G30" s="4"/>
      <c r="H30" s="19"/>
      <c r="I30" s="19"/>
      <c r="J30" s="5"/>
      <c r="K30" s="5"/>
      <c r="L30" s="5"/>
      <c r="M30" s="5"/>
      <c r="N30" s="25"/>
      <c r="O30" s="25"/>
      <c r="Q30" s="17"/>
      <c r="R30" s="28"/>
    </row>
    <row r="31" spans="1:20" s="3" customFormat="1" ht="13.5" customHeight="1" x14ac:dyDescent="0.2">
      <c r="A31" s="3" t="s">
        <v>30</v>
      </c>
      <c r="G31" s="4"/>
      <c r="K31" s="5"/>
      <c r="L31" s="5"/>
      <c r="M31" s="5"/>
      <c r="N31" s="15">
        <f>SUM(N12:N30)</f>
        <v>1991896314</v>
      </c>
      <c r="O31" s="15"/>
      <c r="Q31" s="17"/>
      <c r="T31" s="29"/>
    </row>
    <row r="32" spans="1:20" s="3" customFormat="1" ht="12.75" x14ac:dyDescent="0.2">
      <c r="A32" s="6"/>
      <c r="B32" s="6"/>
      <c r="C32" s="6"/>
      <c r="D32" s="6"/>
      <c r="E32" s="6"/>
      <c r="F32" s="6"/>
      <c r="G32" s="7"/>
      <c r="H32" s="6"/>
      <c r="I32" s="6"/>
      <c r="J32" s="6"/>
      <c r="K32" s="8"/>
      <c r="L32" s="8"/>
      <c r="M32" s="8"/>
      <c r="N32" s="8"/>
      <c r="O32" s="8"/>
      <c r="Q32" s="17"/>
    </row>
    <row r="33" spans="1:17" s="3" customFormat="1" ht="12.75" x14ac:dyDescent="0.2">
      <c r="A33" s="26" t="s">
        <v>31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5"/>
      <c r="M33" s="5"/>
      <c r="N33" s="5"/>
      <c r="O33" s="5"/>
      <c r="Q33" s="17"/>
    </row>
    <row r="34" spans="1:17" s="3" customFormat="1" ht="12.75" x14ac:dyDescent="0.2">
      <c r="G34" s="4"/>
      <c r="K34" s="5"/>
      <c r="L34" s="5"/>
      <c r="M34" s="5"/>
      <c r="N34" s="5"/>
      <c r="O34" s="5"/>
      <c r="Q34" s="17"/>
    </row>
    <row r="35" spans="1:17" s="3" customFormat="1" ht="12.75" x14ac:dyDescent="0.2">
      <c r="G35" s="4"/>
      <c r="K35" s="5"/>
      <c r="L35" s="5"/>
      <c r="M35" s="5"/>
      <c r="N35" s="5"/>
      <c r="O35" s="5"/>
      <c r="Q35" s="17"/>
    </row>
    <row r="36" spans="1:17" s="3" customFormat="1" ht="9" customHeight="1" x14ac:dyDescent="0.2">
      <c r="G36" s="4"/>
      <c r="K36" s="5"/>
      <c r="L36" s="5"/>
      <c r="M36" s="5"/>
      <c r="N36" s="5"/>
      <c r="O36" s="5"/>
      <c r="Q36" s="17"/>
    </row>
  </sheetData>
  <mergeCells count="29">
    <mergeCell ref="N31:O31"/>
    <mergeCell ref="A33:K33"/>
    <mergeCell ref="N24:O24"/>
    <mergeCell ref="N25:O25"/>
    <mergeCell ref="N26:O26"/>
    <mergeCell ref="N27:O27"/>
    <mergeCell ref="N28:O28"/>
    <mergeCell ref="A29:B29"/>
    <mergeCell ref="N29:O29"/>
    <mergeCell ref="N19:O19"/>
    <mergeCell ref="N20:O20"/>
    <mergeCell ref="D21:F21"/>
    <mergeCell ref="N21:O21"/>
    <mergeCell ref="N22:O22"/>
    <mergeCell ref="N23:O23"/>
    <mergeCell ref="N12:O12"/>
    <mergeCell ref="N13:O13"/>
    <mergeCell ref="N15:O15"/>
    <mergeCell ref="N16:O16"/>
    <mergeCell ref="N17:O17"/>
    <mergeCell ref="N18:O18"/>
    <mergeCell ref="A1:O1"/>
    <mergeCell ref="A3:O3"/>
    <mergeCell ref="A5:O5"/>
    <mergeCell ref="I7:K7"/>
    <mergeCell ref="I8:K8"/>
    <mergeCell ref="E9:F9"/>
    <mergeCell ref="I9:K9"/>
    <mergeCell ref="N9:O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Leech, Beth (DOR)</dc:creator>
  <cp:lastModifiedBy>Leech, Beth (DOR)</cp:lastModifiedBy>
  <dcterms:created xsi:type="dcterms:W3CDTF">2024-02-26T22:21:48Z</dcterms:created>
  <dcterms:modified xsi:type="dcterms:W3CDTF">2024-02-26T22:24:27Z</dcterms:modified>
</cp:coreProperties>
</file>