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roperty_Tax\Levies\Levy2023\Table2023\Final for Internet\"/>
    </mc:Choice>
  </mc:AlternateContent>
  <xr:revisionPtr revIDLastSave="0" documentId="13_ncr:1_{718CEFA5-2228-4883-93F4-161AD90239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al Property" sheetId="1" r:id="rId1"/>
    <sheet name="Personal Property" sheetId="2" r:id="rId2"/>
    <sheet name="Calculation of Part 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<sst xmlns="http://schemas.openxmlformats.org/spreadsheetml/2006/main" count="152" uniqueCount="61">
  <si>
    <t>County</t>
  </si>
  <si>
    <t>Local</t>
  </si>
  <si>
    <t>State</t>
  </si>
  <si>
    <t>Total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</si>
  <si>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</si>
  <si>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</si>
  <si>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</si>
  <si>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</si>
  <si>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</si>
  <si>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</si>
  <si>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</si>
  <si>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</si>
  <si>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</si>
  <si>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</si>
  <si>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</si>
  <si>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</si>
  <si>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</si>
  <si>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</si>
  <si>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Jefferson</t>
  </si>
  <si>
    <t>King</t>
  </si>
  <si>
    <t>Kittitas</t>
  </si>
  <si>
    <t>Lewis</t>
  </si>
  <si>
    <t>Lincoln</t>
  </si>
  <si>
    <t>Mason</t>
  </si>
  <si>
    <t>Okanogan</t>
  </si>
  <si>
    <t>Pend Oreille</t>
  </si>
  <si>
    <t>Pierce</t>
  </si>
  <si>
    <t>San Juan</t>
  </si>
  <si>
    <t>Skagit</t>
  </si>
  <si>
    <t>Skamania</t>
  </si>
  <si>
    <t>Stevens</t>
  </si>
  <si>
    <t>Thurston</t>
  </si>
  <si>
    <t>Wahkiakum</t>
  </si>
  <si>
    <t>Walla Walla</t>
  </si>
  <si>
    <t>Whatcom</t>
  </si>
  <si>
    <t>Whitman</t>
  </si>
  <si>
    <t>Yakima</t>
  </si>
  <si>
    <t>Kitsap</t>
  </si>
  <si>
    <t xml:space="preserve"> %</t>
  </si>
  <si>
    <t>Snohomish</t>
  </si>
  <si>
    <t>Klickitat</t>
  </si>
  <si>
    <t>Pacific</t>
  </si>
  <si>
    <t>Spokane</t>
  </si>
  <si>
    <t>Island</t>
  </si>
  <si>
    <t xml:space="preserve">    per $1,000 of actual value.</t>
  </si>
  <si>
    <t>Property Ratio</t>
  </si>
  <si>
    <t xml:space="preserve"> Actual Value</t>
  </si>
  <si>
    <t>TOTAL</t>
  </si>
  <si>
    <t>Real Property Assessed Value</t>
  </si>
  <si>
    <t>Personal Property Assessed Value</t>
  </si>
  <si>
    <t>Actual Value</t>
  </si>
  <si>
    <t>Indicated Ratio</t>
  </si>
  <si>
    <t>Total Actual Value of All Taxable Property</t>
  </si>
  <si>
    <t>Total Assessed Value of All Taxable Property (Local Tax Base)</t>
  </si>
  <si>
    <t>Percent of Tax Base</t>
  </si>
  <si>
    <r>
      <t xml:space="preserve">2022 State Property Tax Levy Part 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</si>
  <si>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r>
      <t xml:space="preserve">2022 Rate as Applied to Local Levy Base </t>
    </r>
    <r>
      <rPr>
        <b/>
        <vertAlign val="superscript"/>
        <sz val="10"/>
        <color theme="0"/>
        <rFont val="Times New Roman"/>
        <family val="1"/>
      </rPr>
      <t>2</t>
    </r>
  </si>
  <si>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 xml:space="preserve"> Total actual value of taxable property is multiplied by the statewide part 1 levy rate of $1.3960798318</t>
    </r>
  </si>
  <si>
    <r>
      <rPr>
        <b/>
        <vertAlign val="super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 xml:space="preserve"> Approximate actual state levy rate (dollars per $1,000 assessed value) based on local assessment levels.</t>
    </r>
  </si>
  <si>
    <t>2022 Assessed and Actual Value of All Taxable Property and</t>
  </si>
  <si>
    <t>Computation of the 2023 State Property Tax Levy - Part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</si>
</sst>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_)"/>
    <numFmt numFmtId="166" formatCode="_(* #,##0_);_(* \(#,##0\);_(* &quot;-&quot;??_);_(@_)"/>
    <numFmt numFmtId="167" formatCode="0.0_);\(0.0\)"/>
    <numFmt numFmtId="168" formatCode="0.000_);\(0.000\)"/>
    <numFmt numFmtId="169" formatCode="&quot;$&quot;#,##0.0000000000_);\(&quot;$&quot;#,##0.0000000000\)"/>
    <numFmt numFmtId="170" formatCode="&quot;$&quot;#,##0.000_);[Red]\(&quot;$&quot;#,##0.000\)"/>
    <numFmt numFmtId="171" formatCode="&quot;$&quot;#,##0"/>
    <numFmt numFmtId="172" formatCode="0.0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Times New Roman"/>
      <family val="1"/>
    </font>
    <font>
      <b/>
      <sz val="9"/>
      <name val="Times New Roman"/>
      <family val="1"/>
    </font>
    <font>
      <b/>
      <sz val="11"/>
      <color theme="0"/>
      <name val="Calibri"/>
      <family val="2"/>
      <scheme val="minor"/>
    </font>
    <font>
      <b/>
      <sz val="16"/>
      <color rgb="FF174A7C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0"/>
      <color theme="0"/>
      <name val="Times New Roman"/>
      <family val="1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5" fontId="3" fillId="0" borderId="0" xfId="0" applyNumberFormat="1" applyFont="1"/>
    <xf numFmtId="166" fontId="3" fillId="0" borderId="0" xfId="1" applyNumberFormat="1" applyFont="1"/>
    <xf numFmtId="166" fontId="4" fillId="0" borderId="0" xfId="1" applyNumberFormat="1" applyFont="1"/>
    <xf numFmtId="0" fontId="5" fillId="0" borderId="0" xfId="0" applyFont="1"/>
    <xf numFmtId="0" fontId="6" fillId="0" borderId="0" xfId="0" applyFont="1"/>
    <xf numFmtId="5" fontId="5" fillId="0" borderId="0" xfId="0" applyNumberFormat="1" applyFont="1"/>
    <xf numFmtId="168" fontId="3" fillId="0" borderId="0" xfId="0" applyNumberFormat="1" applyFont="1" applyAlignment="1">
      <alignment horizontal="center"/>
    </xf>
    <xf numFmtId="5" fontId="4" fillId="0" borderId="0" xfId="0" applyNumberFormat="1" applyFont="1"/>
    <xf numFmtId="166" fontId="6" fillId="0" borderId="0" xfId="0" applyNumberFormat="1" applyFont="1"/>
    <xf numFmtId="166" fontId="6" fillId="0" borderId="0" xfId="1" applyNumberFormat="1" applyFont="1"/>
    <xf numFmtId="0" fontId="5" fillId="0" borderId="0" xfId="0" quotePrefix="1" applyFont="1" applyAlignment="1">
      <alignment horizontal="left"/>
    </xf>
    <xf numFmtId="167" fontId="3" fillId="0" borderId="0" xfId="3" applyNumberFormat="1" applyFont="1" applyBorder="1" applyAlignment="1">
      <alignment horizontal="center"/>
    </xf>
    <xf numFmtId="5" fontId="3" fillId="0" borderId="0" xfId="2" applyNumberFormat="1" applyFont="1" applyBorder="1"/>
    <xf numFmtId="169" fontId="6" fillId="0" borderId="0" xfId="0" applyNumberFormat="1" applyFont="1"/>
    <xf numFmtId="170" fontId="8" fillId="0" borderId="0" xfId="0" applyNumberFormat="1" applyFont="1" applyAlignment="1">
      <alignment horizontal="right" vertical="top" wrapText="1"/>
    </xf>
    <xf numFmtId="5" fontId="9" fillId="0" borderId="0" xfId="0" applyNumberFormat="1" applyFont="1"/>
    <xf numFmtId="0" fontId="9" fillId="0" borderId="0" xfId="0" applyFont="1"/>
    <xf numFmtId="0" fontId="10" fillId="2" borderId="2" xfId="5" applyFont="1" applyFill="1" applyBorder="1" applyAlignment="1">
      <alignment horizontal="center" wrapText="1"/>
    </xf>
    <xf numFmtId="0" fontId="15" fillId="3" borderId="1" xfId="5" applyFont="1" applyFill="1" applyBorder="1" applyAlignment="1">
      <alignment horizontal="left"/>
    </xf>
    <xf numFmtId="0" fontId="15" fillId="0" borderId="1" xfId="5" applyFont="1" applyBorder="1" applyAlignment="1">
      <alignment horizontal="left"/>
    </xf>
    <xf numFmtId="171" fontId="15" fillId="3" borderId="10" xfId="5" applyNumberFormat="1" applyFont="1" applyFill="1" applyBorder="1"/>
    <xf numFmtId="171" fontId="15" fillId="3" borderId="9" xfId="5" applyNumberFormat="1" applyFont="1" applyFill="1" applyBorder="1"/>
    <xf numFmtId="3" fontId="15" fillId="0" borderId="10" xfId="5" applyNumberFormat="1" applyFont="1" applyBorder="1"/>
    <xf numFmtId="3" fontId="15" fillId="0" borderId="9" xfId="5" applyNumberFormat="1" applyFont="1" applyBorder="1"/>
    <xf numFmtId="3" fontId="15" fillId="3" borderId="10" xfId="5" applyNumberFormat="1" applyFont="1" applyFill="1" applyBorder="1"/>
    <xf numFmtId="3" fontId="15" fillId="3" borderId="9" xfId="5" applyNumberFormat="1" applyFont="1" applyFill="1" applyBorder="1"/>
    <xf numFmtId="172" fontId="15" fillId="3" borderId="9" xfId="5" applyNumberFormat="1" applyFont="1" applyFill="1" applyBorder="1" applyAlignment="1">
      <alignment horizontal="center"/>
    </xf>
    <xf numFmtId="172" fontId="15" fillId="0" borderId="9" xfId="5" applyNumberFormat="1" applyFont="1" applyBorder="1" applyAlignment="1">
      <alignment horizontal="center"/>
    </xf>
    <xf numFmtId="0" fontId="15" fillId="3" borderId="11" xfId="5" applyFont="1" applyFill="1" applyBorder="1" applyAlignment="1">
      <alignment horizontal="left"/>
    </xf>
    <xf numFmtId="0" fontId="15" fillId="0" borderId="11" xfId="5" applyFont="1" applyBorder="1" applyAlignment="1">
      <alignment horizontal="left"/>
    </xf>
    <xf numFmtId="2" fontId="15" fillId="3" borderId="9" xfId="5" applyNumberFormat="1" applyFont="1" applyFill="1" applyBorder="1"/>
    <xf numFmtId="2" fontId="15" fillId="0" borderId="9" xfId="5" applyNumberFormat="1" applyFont="1" applyBorder="1"/>
    <xf numFmtId="2" fontId="3" fillId="0" borderId="0" xfId="3" applyNumberFormat="1" applyFont="1" applyBorder="1"/>
    <xf numFmtId="2" fontId="6" fillId="0" borderId="0" xfId="0" applyNumberFormat="1" applyFont="1"/>
    <xf numFmtId="2" fontId="12" fillId="0" borderId="9" xfId="5" applyNumberFormat="1" applyFont="1" applyBorder="1"/>
    <xf numFmtId="0" fontId="12" fillId="0" borderId="11" xfId="5" applyFont="1" applyBorder="1" applyAlignment="1">
      <alignment horizontal="left"/>
    </xf>
    <xf numFmtId="0" fontId="12" fillId="0" borderId="10" xfId="5" applyFont="1" applyBorder="1" applyAlignment="1">
      <alignment horizontal="left"/>
    </xf>
    <xf numFmtId="5" fontId="12" fillId="0" borderId="10" xfId="5" applyNumberFormat="1" applyFont="1" applyBorder="1"/>
    <xf numFmtId="5" fontId="12" fillId="0" borderId="9" xfId="5" applyNumberFormat="1" applyFont="1" applyBorder="1"/>
    <xf numFmtId="172" fontId="12" fillId="0" borderId="9" xfId="5" applyNumberFormat="1" applyFont="1" applyBorder="1" applyAlignment="1">
      <alignment horizontal="center"/>
    </xf>
    <xf numFmtId="0" fontId="16" fillId="0" borderId="0" xfId="0" quotePrefix="1" applyFont="1" applyAlignment="1">
      <alignment horizontal="left"/>
    </xf>
    <xf numFmtId="2" fontId="16" fillId="0" borderId="0" xfId="0" quotePrefix="1" applyNumberFormat="1" applyFont="1" applyAlignment="1">
      <alignment wrapText="1"/>
    </xf>
    <xf numFmtId="164" fontId="15" fillId="3" borderId="9" xfId="5" applyNumberFormat="1" applyFont="1" applyFill="1" applyBorder="1" applyAlignment="1">
      <alignment horizontal="center"/>
    </xf>
    <xf numFmtId="164" fontId="15" fillId="0" borderId="9" xfId="5" applyNumberFormat="1" applyFont="1" applyBorder="1" applyAlignment="1">
      <alignment horizontal="center"/>
    </xf>
    <xf numFmtId="164" fontId="12" fillId="0" borderId="9" xfId="5" applyNumberFormat="1" applyFont="1" applyBorder="1" applyAlignment="1">
      <alignment horizontal="center"/>
    </xf>
    <xf numFmtId="5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5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16" fillId="0" borderId="0" xfId="0" quotePrefix="1" applyFont="1" applyAlignment="1">
      <alignment horizontal="center"/>
    </xf>
    <xf numFmtId="0" fontId="11" fillId="0" borderId="0" xfId="5" applyFont="1" applyAlignment="1">
      <alignment horizontal="center"/>
    </xf>
    <xf numFmtId="0" fontId="11" fillId="0" borderId="5" xfId="5" applyFont="1" applyBorder="1" applyAlignment="1">
      <alignment horizontal="center"/>
    </xf>
    <xf numFmtId="0" fontId="10" fillId="2" borderId="6" xfId="5" applyFont="1" applyFill="1" applyBorder="1" applyAlignment="1">
      <alignment horizontal="center" wrapText="1"/>
    </xf>
    <xf numFmtId="0" fontId="10" fillId="2" borderId="7" xfId="5" applyFont="1" applyFill="1" applyBorder="1" applyAlignment="1">
      <alignment horizontal="center" wrapText="1"/>
    </xf>
    <xf numFmtId="0" fontId="10" fillId="2" borderId="8" xfId="5" applyFont="1" applyFill="1" applyBorder="1" applyAlignment="1">
      <alignment horizontal="center" wrapText="1"/>
    </xf>
    <xf numFmtId="0" fontId="10" fillId="2" borderId="3" xfId="5" applyFont="1" applyFill="1" applyBorder="1" applyAlignment="1">
      <alignment horizontal="left"/>
    </xf>
    <xf numFmtId="0" fontId="10" fillId="2" borderId="2" xfId="5" applyFont="1" applyFill="1" applyBorder="1" applyAlignment="1">
      <alignment horizontal="left"/>
    </xf>
    <xf numFmtId="0" fontId="10" fillId="2" borderId="3" xfId="5" applyFont="1" applyFill="1" applyBorder="1" applyAlignment="1">
      <alignment horizontal="center" wrapText="1"/>
    </xf>
    <xf numFmtId="0" fontId="10" fillId="2" borderId="2" xfId="5" applyFont="1" applyFill="1" applyBorder="1" applyAlignment="1">
      <alignment horizontal="center" wrapText="1"/>
    </xf>
    <xf numFmtId="0" fontId="10" fillId="2" borderId="3" xfId="5" applyFont="1" applyFill="1" applyBorder="1" applyAlignment="1">
      <alignment horizontal="right" wrapText="1"/>
    </xf>
    <xf numFmtId="0" fontId="10" fillId="2" borderId="2" xfId="5" applyFont="1" applyFill="1" applyBorder="1" applyAlignment="1">
      <alignment horizontal="right" wrapText="1"/>
    </xf>
    <xf numFmtId="0" fontId="10" fillId="2" borderId="4" xfId="5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10" fillId="2" borderId="4" xfId="5" applyFont="1" applyFill="1" applyBorder="1" applyAlignment="1">
      <alignment horizontal="center" wrapText="1"/>
    </xf>
    <xf numFmtId="0" fontId="10" fillId="2" borderId="0" xfId="5" applyFont="1" applyFill="1" applyAlignment="1">
      <alignment horizontal="center" wrapText="1"/>
    </xf>
  </cellXfs>
  <cellStyles count="6">
    <cellStyle name="Comma" xfId="1" builtinId="3"/>
    <cellStyle name="Currency" xfId="2" builtinId="4"/>
    <cellStyle name="Normal" xfId="0" builtinId="0"/>
    <cellStyle name="Normal 2" xfId="4" xr:uid="{00000000-0005-0000-0000-000003000000}"/>
    <cellStyle name="Normal 2 10" xfId="5" xr:uid="{C3B2D2F8-C980-4082-8CF4-CBE87DBFA657}"/>
    <cellStyle name="Percent" xfId="3" builtinId="5"/>
  </cellStyles>
  <dxfs count="21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8"/>
  <sheetViews>
    <sheetView tabSelected="1" zoomScaleNormal="100" workbookViewId="0">
      <selection sqref="A1:F1"/>
    </sheetView>
  </sheetViews>
  <sheetFormatPr defaultColWidth="9.140625" defaultRowHeight="12.75" x14ac:dyDescent="0.2"/>
  <cols>
    <col min="1" max="1" width="12.42578125" style="9" customWidth="1"/>
    <col min="2" max="2" width="19.140625" style="9" bestFit="1" customWidth="1"/>
    <col min="3" max="3" width="16.7109375" style="9" customWidth="1"/>
    <col min="4" max="4" width="18.5703125" style="9" bestFit="1" customWidth="1"/>
    <col min="5" max="5" width="8.7109375" style="53" customWidth="1"/>
    <col min="6" max="6" width="18.140625" style="9" customWidth="1"/>
    <col min="7" max="16384" width="9.140625" style="9"/>
  </cols>
  <sheetData>
    <row r="1" spans="1:6" s="1" customFormat="1" ht="24" customHeight="1" x14ac:dyDescent="0.35">
      <c r="A1" s="57" t="s">
        <v>59</v>
      </c>
      <c r="B1" s="57"/>
      <c r="C1" s="57"/>
      <c r="D1" s="57"/>
      <c r="E1" s="57"/>
      <c r="F1" s="57"/>
    </row>
    <row r="2" spans="1:6" s="1" customFormat="1" ht="24" customHeight="1" x14ac:dyDescent="0.35">
      <c r="A2" s="57" t="s">
        <v>60</v>
      </c>
      <c r="B2" s="57"/>
      <c r="C2" s="57"/>
      <c r="D2" s="57"/>
      <c r="E2" s="58"/>
      <c r="F2" s="57"/>
    </row>
    <row r="3" spans="1:6" s="3" customFormat="1" ht="12.75" customHeight="1" x14ac:dyDescent="0.25">
      <c r="A3" s="62" t="s">
        <v>0</v>
      </c>
      <c r="B3" s="59" t="s">
        <v>48</v>
      </c>
      <c r="C3" s="60"/>
      <c r="D3" s="61"/>
      <c r="E3" s="64" t="s">
        <v>45</v>
      </c>
      <c r="F3" s="66" t="s">
        <v>46</v>
      </c>
    </row>
    <row r="4" spans="1:6" s="3" customFormat="1" ht="15" customHeight="1" x14ac:dyDescent="0.25">
      <c r="A4" s="63"/>
      <c r="B4" s="22" t="s">
        <v>1</v>
      </c>
      <c r="C4" s="22" t="s">
        <v>2</v>
      </c>
      <c r="D4" s="22" t="s">
        <v>3</v>
      </c>
      <c r="E4" s="65"/>
      <c r="F4" s="67"/>
    </row>
    <row r="5" spans="1:6" s="3" customFormat="1" ht="15" customHeight="1" x14ac:dyDescent="0.25">
      <c r="A5" s="23" t="s">
        <v>4</v>
      </c>
      <c r="B5" s="25">
        <v>2609991000</v>
      </c>
      <c r="C5" s="26">
        <v>130053747.842095</v>
      </c>
      <c r="D5" s="25">
        <v>2740044747.8420949</v>
      </c>
      <c r="E5" s="47">
        <v>71</v>
      </c>
      <c r="F5" s="25">
        <v>3859217954.7071762</v>
      </c>
    </row>
    <row r="6" spans="1:6" s="3" customFormat="1" ht="15" customHeight="1" x14ac:dyDescent="0.25">
      <c r="A6" s="24" t="s">
        <v>5</v>
      </c>
      <c r="B6" s="27">
        <v>2052897038</v>
      </c>
      <c r="C6" s="28">
        <v>4030126.3404600001</v>
      </c>
      <c r="D6" s="27">
        <v>2056927164.3404601</v>
      </c>
      <c r="E6" s="48">
        <v>72.599999999999994</v>
      </c>
      <c r="F6" s="27">
        <v>2833233008.7334161</v>
      </c>
    </row>
    <row r="7" spans="1:6" s="3" customFormat="1" ht="15" customHeight="1" x14ac:dyDescent="0.25">
      <c r="A7" s="23" t="s">
        <v>6</v>
      </c>
      <c r="B7" s="29">
        <v>24393468190</v>
      </c>
      <c r="C7" s="29">
        <v>200122850.544588</v>
      </c>
      <c r="D7" s="29">
        <v>24593591040.544586</v>
      </c>
      <c r="E7" s="47">
        <v>88.8</v>
      </c>
      <c r="F7" s="29">
        <v>27695485406.018677</v>
      </c>
    </row>
    <row r="8" spans="1:6" s="3" customFormat="1" ht="15" customHeight="1" x14ac:dyDescent="0.25">
      <c r="A8" s="24" t="s">
        <v>7</v>
      </c>
      <c r="B8" s="27">
        <v>18854064259</v>
      </c>
      <c r="C8" s="28">
        <v>113936228.107976</v>
      </c>
      <c r="D8" s="27">
        <v>18968000487.107975</v>
      </c>
      <c r="E8" s="48">
        <v>82.3</v>
      </c>
      <c r="F8" s="27">
        <v>23047388198.187092</v>
      </c>
    </row>
    <row r="9" spans="1:6" s="3" customFormat="1" ht="15" customHeight="1" x14ac:dyDescent="0.25">
      <c r="A9" s="23" t="s">
        <v>8</v>
      </c>
      <c r="B9" s="29">
        <v>14709619616</v>
      </c>
      <c r="C9" s="29">
        <v>4692295.0703199999</v>
      </c>
      <c r="D9" s="29">
        <v>14714311911.07032</v>
      </c>
      <c r="E9" s="47">
        <v>88.7</v>
      </c>
      <c r="F9" s="29">
        <v>16588852210.902277</v>
      </c>
    </row>
    <row r="10" spans="1:6" s="3" customFormat="1" ht="15" customHeight="1" x14ac:dyDescent="0.25">
      <c r="A10" s="24" t="s">
        <v>9</v>
      </c>
      <c r="B10" s="27">
        <v>96040556390</v>
      </c>
      <c r="C10" s="28">
        <v>205676255.07388601</v>
      </c>
      <c r="D10" s="27">
        <v>96246232645.073883</v>
      </c>
      <c r="E10" s="48">
        <v>91.8</v>
      </c>
      <c r="F10" s="27">
        <v>104843390680.90837</v>
      </c>
    </row>
    <row r="11" spans="1:6" s="3" customFormat="1" ht="15" customHeight="1" x14ac:dyDescent="0.25">
      <c r="A11" s="23" t="s">
        <v>10</v>
      </c>
      <c r="B11" s="29">
        <v>607547470</v>
      </c>
      <c r="C11" s="29">
        <v>16523840.268366</v>
      </c>
      <c r="D11" s="29">
        <v>624071310.26836598</v>
      </c>
      <c r="E11" s="47">
        <v>92.2</v>
      </c>
      <c r="F11" s="29">
        <v>676866930.87675261</v>
      </c>
    </row>
    <row r="12" spans="1:6" s="3" customFormat="1" ht="15" customHeight="1" x14ac:dyDescent="0.25">
      <c r="A12" s="24" t="s">
        <v>11</v>
      </c>
      <c r="B12" s="27">
        <v>16836325425</v>
      </c>
      <c r="C12" s="28">
        <v>201518567.89532599</v>
      </c>
      <c r="D12" s="27">
        <v>17037843992.895327</v>
      </c>
      <c r="E12" s="48">
        <v>90.1</v>
      </c>
      <c r="F12" s="27">
        <v>18909926740.172394</v>
      </c>
    </row>
    <row r="13" spans="1:6" s="3" customFormat="1" ht="15" customHeight="1" x14ac:dyDescent="0.25">
      <c r="A13" s="23" t="s">
        <v>12</v>
      </c>
      <c r="B13" s="29">
        <v>7428248000</v>
      </c>
      <c r="C13" s="29">
        <v>25461145.582383402</v>
      </c>
      <c r="D13" s="29">
        <v>7453709145.5823832</v>
      </c>
      <c r="E13" s="47">
        <v>82.6</v>
      </c>
      <c r="F13" s="29">
        <v>9023860951.0682602</v>
      </c>
    </row>
    <row r="14" spans="1:6" s="3" customFormat="1" ht="15" customHeight="1" x14ac:dyDescent="0.25">
      <c r="A14" s="24" t="s">
        <v>13</v>
      </c>
      <c r="B14" s="27">
        <v>779880200</v>
      </c>
      <c r="C14" s="28">
        <v>1327467.8691622401</v>
      </c>
      <c r="D14" s="27">
        <v>781207667.8691622</v>
      </c>
      <c r="E14" s="48">
        <v>82.9</v>
      </c>
      <c r="F14" s="27">
        <v>942349418.41877222</v>
      </c>
    </row>
    <row r="15" spans="1:6" s="3" customFormat="1" ht="15" customHeight="1" x14ac:dyDescent="0.25">
      <c r="A15" s="23" t="s">
        <v>14</v>
      </c>
      <c r="B15" s="29">
        <v>13053515000</v>
      </c>
      <c r="C15" s="29">
        <v>115210569.37755799</v>
      </c>
      <c r="D15" s="29">
        <v>13168725569.377558</v>
      </c>
      <c r="E15" s="47">
        <v>84.6</v>
      </c>
      <c r="F15" s="29">
        <v>15565869467.34936</v>
      </c>
    </row>
    <row r="16" spans="1:6" s="3" customFormat="1" ht="15" customHeight="1" x14ac:dyDescent="0.25">
      <c r="A16" s="24" t="s">
        <v>15</v>
      </c>
      <c r="B16" s="27">
        <v>268536060</v>
      </c>
      <c r="C16" s="28">
        <v>4070766.5965448599</v>
      </c>
      <c r="D16" s="27">
        <v>272606826.59654486</v>
      </c>
      <c r="E16" s="48">
        <v>78.5</v>
      </c>
      <c r="F16" s="27">
        <v>347269842.79814631</v>
      </c>
    </row>
    <row r="17" spans="1:7" s="3" customFormat="1" ht="15" customHeight="1" x14ac:dyDescent="0.25">
      <c r="A17" s="23" t="s">
        <v>16</v>
      </c>
      <c r="B17" s="29">
        <v>13909954345</v>
      </c>
      <c r="C17" s="29">
        <v>95087387.067410693</v>
      </c>
      <c r="D17" s="29">
        <v>14005041732.067411</v>
      </c>
      <c r="E17" s="47">
        <v>77.900000000000006</v>
      </c>
      <c r="F17" s="29">
        <v>17978230721.524277</v>
      </c>
    </row>
    <row r="18" spans="1:7" s="3" customFormat="1" ht="15" customHeight="1" x14ac:dyDescent="0.25">
      <c r="A18" s="24" t="s">
        <v>17</v>
      </c>
      <c r="B18" s="27">
        <v>11554371973</v>
      </c>
      <c r="C18" s="28">
        <v>20376084.7266073</v>
      </c>
      <c r="D18" s="27">
        <v>11574748057.726606</v>
      </c>
      <c r="E18" s="48">
        <v>89.9</v>
      </c>
      <c r="F18" s="27">
        <v>12875136882.89945</v>
      </c>
    </row>
    <row r="19" spans="1:7" s="3" customFormat="1" ht="15" customHeight="1" x14ac:dyDescent="0.25">
      <c r="A19" s="23" t="s">
        <v>43</v>
      </c>
      <c r="B19" s="29">
        <v>23096529973</v>
      </c>
      <c r="C19" s="29">
        <v>23232855.502440002</v>
      </c>
      <c r="D19" s="29">
        <v>23119762828.502441</v>
      </c>
      <c r="E19" s="47">
        <v>88.6</v>
      </c>
      <c r="F19" s="29">
        <v>26094540438.490345</v>
      </c>
      <c r="G19" s="7"/>
    </row>
    <row r="20" spans="1:7" s="3" customFormat="1" ht="15" customHeight="1" x14ac:dyDescent="0.25">
      <c r="A20" s="24" t="s">
        <v>18</v>
      </c>
      <c r="B20" s="27">
        <v>8539347721</v>
      </c>
      <c r="C20" s="28">
        <v>1729145.80902</v>
      </c>
      <c r="D20" s="27">
        <v>8541076866.80902</v>
      </c>
      <c r="E20" s="48">
        <v>91.4</v>
      </c>
      <c r="F20" s="27">
        <v>9344723049.0251865</v>
      </c>
    </row>
    <row r="21" spans="1:7" s="3" customFormat="1" ht="15" customHeight="1" x14ac:dyDescent="0.25">
      <c r="A21" s="23" t="s">
        <v>19</v>
      </c>
      <c r="B21" s="29">
        <v>848593244092</v>
      </c>
      <c r="C21" s="29">
        <v>1683027250.3003099</v>
      </c>
      <c r="D21" s="29">
        <v>850276271342.30029</v>
      </c>
      <c r="E21" s="47">
        <v>92.4</v>
      </c>
      <c r="F21" s="29">
        <v>920212414872.61926</v>
      </c>
    </row>
    <row r="22" spans="1:7" s="3" customFormat="1" ht="15" customHeight="1" x14ac:dyDescent="0.25">
      <c r="A22" s="24" t="s">
        <v>37</v>
      </c>
      <c r="B22" s="27">
        <v>60687556651</v>
      </c>
      <c r="C22" s="28">
        <v>41926411.762400001</v>
      </c>
      <c r="D22" s="27">
        <v>60729483062.762398</v>
      </c>
      <c r="E22" s="48">
        <v>88</v>
      </c>
      <c r="F22" s="27">
        <v>69010776207.68454</v>
      </c>
    </row>
    <row r="23" spans="1:7" s="3" customFormat="1" ht="15" customHeight="1" x14ac:dyDescent="0.25">
      <c r="A23" s="23" t="s">
        <v>20</v>
      </c>
      <c r="B23" s="29">
        <v>12413694620</v>
      </c>
      <c r="C23" s="29">
        <v>124388950.961968</v>
      </c>
      <c r="D23" s="29">
        <v>12538083570.961967</v>
      </c>
      <c r="E23" s="47">
        <v>84.5</v>
      </c>
      <c r="F23" s="29">
        <v>14837968723.031914</v>
      </c>
    </row>
    <row r="24" spans="1:7" s="3" customFormat="1" ht="15" customHeight="1" x14ac:dyDescent="0.25">
      <c r="A24" s="24" t="s">
        <v>40</v>
      </c>
      <c r="B24" s="27">
        <v>3603297949</v>
      </c>
      <c r="C24" s="28">
        <v>207177077.35639599</v>
      </c>
      <c r="D24" s="27">
        <v>3810475026.3563962</v>
      </c>
      <c r="E24" s="48">
        <v>84.4</v>
      </c>
      <c r="F24" s="27">
        <v>4514780836.9151611</v>
      </c>
    </row>
    <row r="25" spans="1:7" s="3" customFormat="1" ht="15" customHeight="1" x14ac:dyDescent="0.25">
      <c r="A25" s="23" t="s">
        <v>21</v>
      </c>
      <c r="B25" s="29">
        <v>14549462463</v>
      </c>
      <c r="C25" s="29">
        <v>176153491.54461801</v>
      </c>
      <c r="D25" s="29">
        <v>14725615954.544619</v>
      </c>
      <c r="E25" s="47">
        <v>93.4</v>
      </c>
      <c r="F25" s="29">
        <v>15766184105.508156</v>
      </c>
    </row>
    <row r="26" spans="1:7" s="3" customFormat="1" ht="15" customHeight="1" x14ac:dyDescent="0.25">
      <c r="A26" s="24" t="s">
        <v>22</v>
      </c>
      <c r="B26" s="27">
        <v>1503672070</v>
      </c>
      <c r="C26" s="28">
        <v>121122303.11068401</v>
      </c>
      <c r="D26" s="27">
        <v>1624794373.1106839</v>
      </c>
      <c r="E26" s="48">
        <v>68.400000000000006</v>
      </c>
      <c r="F26" s="27">
        <v>2375430370.0448594</v>
      </c>
    </row>
    <row r="27" spans="1:7" s="3" customFormat="1" ht="15" customHeight="1" x14ac:dyDescent="0.25">
      <c r="A27" s="23" t="s">
        <v>23</v>
      </c>
      <c r="B27" s="29">
        <v>12456896000</v>
      </c>
      <c r="C27" s="29">
        <v>5984148.5665980102</v>
      </c>
      <c r="D27" s="29">
        <v>12462880148.566599</v>
      </c>
      <c r="E27" s="47">
        <v>84.4</v>
      </c>
      <c r="F27" s="29">
        <v>14766445673.657106</v>
      </c>
    </row>
    <row r="28" spans="1:7" s="3" customFormat="1" ht="15" customHeight="1" x14ac:dyDescent="0.25">
      <c r="A28" s="24" t="s">
        <v>24</v>
      </c>
      <c r="B28" s="27">
        <v>5680516400</v>
      </c>
      <c r="C28" s="28">
        <v>3593096.1918617799</v>
      </c>
      <c r="D28" s="27">
        <v>5684109496.1918621</v>
      </c>
      <c r="E28" s="48">
        <v>77.900000000000006</v>
      </c>
      <c r="F28" s="27">
        <v>7296674577.9099636</v>
      </c>
    </row>
    <row r="29" spans="1:7" s="3" customFormat="1" ht="15" customHeight="1" x14ac:dyDescent="0.25">
      <c r="A29" s="23" t="s">
        <v>41</v>
      </c>
      <c r="B29" s="29">
        <v>4786242900</v>
      </c>
      <c r="C29" s="29">
        <v>2370647.0517799999</v>
      </c>
      <c r="D29" s="29">
        <v>4788613547.0517797</v>
      </c>
      <c r="E29" s="47">
        <v>91.7</v>
      </c>
      <c r="F29" s="29">
        <v>5222043126.5559206</v>
      </c>
    </row>
    <row r="30" spans="1:7" s="3" customFormat="1" ht="15" customHeight="1" x14ac:dyDescent="0.25">
      <c r="A30" s="24" t="s">
        <v>25</v>
      </c>
      <c r="B30" s="27">
        <v>2061729123</v>
      </c>
      <c r="C30" s="28">
        <v>1692751.42928272</v>
      </c>
      <c r="D30" s="27">
        <v>2063421874.4292827</v>
      </c>
      <c r="E30" s="48">
        <v>79.900000000000006</v>
      </c>
      <c r="F30" s="27">
        <v>2582505474.8802032</v>
      </c>
    </row>
    <row r="31" spans="1:7" s="3" customFormat="1" ht="15" customHeight="1" x14ac:dyDescent="0.25">
      <c r="A31" s="23" t="s">
        <v>26</v>
      </c>
      <c r="B31" s="29">
        <v>185396642241</v>
      </c>
      <c r="C31" s="29">
        <v>310968178.31787002</v>
      </c>
      <c r="D31" s="29">
        <v>185707610419.31787</v>
      </c>
      <c r="E31" s="47">
        <v>93.2</v>
      </c>
      <c r="F31" s="29">
        <v>199257092724.58997</v>
      </c>
    </row>
    <row r="32" spans="1:7" s="3" customFormat="1" ht="15" customHeight="1" x14ac:dyDescent="0.25">
      <c r="A32" s="24" t="s">
        <v>27</v>
      </c>
      <c r="B32" s="27">
        <v>12358033327</v>
      </c>
      <c r="C32" s="28">
        <v>0</v>
      </c>
      <c r="D32" s="27">
        <v>12358033327</v>
      </c>
      <c r="E32" s="48">
        <v>93.1</v>
      </c>
      <c r="F32" s="27">
        <v>13273934830.290012</v>
      </c>
    </row>
    <row r="33" spans="1:6" s="3" customFormat="1" ht="15" customHeight="1" x14ac:dyDescent="0.25">
      <c r="A33" s="23" t="s">
        <v>28</v>
      </c>
      <c r="B33" s="29">
        <v>28643713382</v>
      </c>
      <c r="C33" s="29">
        <v>153018943.824938</v>
      </c>
      <c r="D33" s="29">
        <v>28796732325.82494</v>
      </c>
      <c r="E33" s="47">
        <v>92.6</v>
      </c>
      <c r="F33" s="29">
        <v>31097983073.245079</v>
      </c>
    </row>
    <row r="34" spans="1:6" s="3" customFormat="1" ht="15" customHeight="1" x14ac:dyDescent="0.25">
      <c r="A34" s="24" t="s">
        <v>29</v>
      </c>
      <c r="B34" s="27">
        <v>2176142700</v>
      </c>
      <c r="C34" s="28">
        <v>140456027.49009401</v>
      </c>
      <c r="D34" s="27">
        <v>2316598727.4900942</v>
      </c>
      <c r="E34" s="48">
        <v>85.5</v>
      </c>
      <c r="F34" s="27">
        <v>2709472195.8948469</v>
      </c>
    </row>
    <row r="35" spans="1:6" s="3" customFormat="1" ht="15" customHeight="1" x14ac:dyDescent="0.25">
      <c r="A35" s="23" t="s">
        <v>39</v>
      </c>
      <c r="B35" s="29">
        <v>214292981560</v>
      </c>
      <c r="C35" s="29">
        <v>252761289.97453901</v>
      </c>
      <c r="D35" s="29">
        <v>214545742849.97455</v>
      </c>
      <c r="E35" s="47">
        <v>96.9</v>
      </c>
      <c r="F35" s="29">
        <v>221409435345.69095</v>
      </c>
    </row>
    <row r="36" spans="1:6" s="3" customFormat="1" ht="15" customHeight="1" x14ac:dyDescent="0.25">
      <c r="A36" s="24" t="s">
        <v>42</v>
      </c>
      <c r="B36" s="27">
        <v>84296102663</v>
      </c>
      <c r="C36" s="28">
        <v>583986064.348966</v>
      </c>
      <c r="D36" s="27">
        <v>84880088727.348969</v>
      </c>
      <c r="E36" s="48">
        <v>97.3</v>
      </c>
      <c r="F36" s="27">
        <v>87235445762.948578</v>
      </c>
    </row>
    <row r="37" spans="1:6" s="3" customFormat="1" ht="15" customHeight="1" x14ac:dyDescent="0.25">
      <c r="A37" s="23" t="s">
        <v>30</v>
      </c>
      <c r="B37" s="29">
        <v>5333684988</v>
      </c>
      <c r="C37" s="29">
        <v>76929702.9450932</v>
      </c>
      <c r="D37" s="29">
        <v>5410614690.9450932</v>
      </c>
      <c r="E37" s="47">
        <v>92.6</v>
      </c>
      <c r="F37" s="29">
        <v>5842996426.5065804</v>
      </c>
    </row>
    <row r="38" spans="1:6" s="3" customFormat="1" ht="15" customHeight="1" x14ac:dyDescent="0.25">
      <c r="A38" s="24" t="s">
        <v>31</v>
      </c>
      <c r="B38" s="27">
        <v>58281564057</v>
      </c>
      <c r="C38" s="28">
        <v>134851731.24835101</v>
      </c>
      <c r="D38" s="27">
        <v>58416415788.248352</v>
      </c>
      <c r="E38" s="48">
        <v>95.3</v>
      </c>
      <c r="F38" s="27">
        <v>61297393272.033951</v>
      </c>
    </row>
    <row r="39" spans="1:6" s="3" customFormat="1" ht="15" customHeight="1" x14ac:dyDescent="0.25">
      <c r="A39" s="23" t="s">
        <v>32</v>
      </c>
      <c r="B39" s="29">
        <v>800027480</v>
      </c>
      <c r="C39" s="29">
        <v>1145335.7945600001</v>
      </c>
      <c r="D39" s="29">
        <v>801172815.79455996</v>
      </c>
      <c r="E39" s="47">
        <v>97.4</v>
      </c>
      <c r="F39" s="29">
        <v>822559359.13199162</v>
      </c>
    </row>
    <row r="40" spans="1:6" s="3" customFormat="1" ht="15" customHeight="1" x14ac:dyDescent="0.25">
      <c r="A40" s="24" t="s">
        <v>33</v>
      </c>
      <c r="B40" s="27">
        <v>8501049808</v>
      </c>
      <c r="C40" s="28">
        <v>158747269.25893101</v>
      </c>
      <c r="D40" s="27">
        <v>8659797077.2589302</v>
      </c>
      <c r="E40" s="48">
        <v>85.8</v>
      </c>
      <c r="F40" s="27">
        <v>10093003586.54887</v>
      </c>
    </row>
    <row r="41" spans="1:6" s="3" customFormat="1" ht="15" customHeight="1" x14ac:dyDescent="0.25">
      <c r="A41" s="23" t="s">
        <v>34</v>
      </c>
      <c r="B41" s="29">
        <v>50710439772</v>
      </c>
      <c r="C41" s="29">
        <v>162011461.838958</v>
      </c>
      <c r="D41" s="29">
        <v>50872451233.838959</v>
      </c>
      <c r="E41" s="47">
        <v>88.3</v>
      </c>
      <c r="F41" s="29">
        <v>57613195055.310257</v>
      </c>
    </row>
    <row r="42" spans="1:6" s="3" customFormat="1" ht="15" customHeight="1" x14ac:dyDescent="0.25">
      <c r="A42" s="24" t="s">
        <v>35</v>
      </c>
      <c r="B42" s="27">
        <v>4055736430</v>
      </c>
      <c r="C42" s="28">
        <v>28833452.3501513</v>
      </c>
      <c r="D42" s="27">
        <v>4084569882.3501511</v>
      </c>
      <c r="E42" s="48">
        <v>62.5</v>
      </c>
      <c r="F42" s="27">
        <v>6535311811.7602415</v>
      </c>
    </row>
    <row r="43" spans="1:6" s="3" customFormat="1" ht="15" customHeight="1" x14ac:dyDescent="0.25">
      <c r="A43" s="23" t="s">
        <v>36</v>
      </c>
      <c r="B43" s="29">
        <v>25784027764</v>
      </c>
      <c r="C43" s="29">
        <v>130587224.752327</v>
      </c>
      <c r="D43" s="29">
        <v>25914614988.752327</v>
      </c>
      <c r="E43" s="47">
        <v>85.9</v>
      </c>
      <c r="F43" s="29">
        <v>30168352722.645313</v>
      </c>
    </row>
    <row r="44" spans="1:6" s="3" customFormat="1" ht="26.1" customHeight="1" x14ac:dyDescent="0.25">
      <c r="A44" s="41" t="s">
        <v>47</v>
      </c>
      <c r="B44" s="42">
        <v>1901701311100</v>
      </c>
      <c r="C44" s="42">
        <v>5664782144.094821</v>
      </c>
      <c r="D44" s="42">
        <v>1907366093244.0947</v>
      </c>
      <c r="E44" s="49">
        <v>91.940410264493167</v>
      </c>
      <c r="F44" s="42">
        <v>2074567742037.4836</v>
      </c>
    </row>
    <row r="45" spans="1:6" s="3" customFormat="1" x14ac:dyDescent="0.2">
      <c r="A45" s="2"/>
      <c r="B45" s="5"/>
      <c r="C45" s="5"/>
      <c r="D45" s="5"/>
      <c r="E45" s="50"/>
      <c r="F45" s="5"/>
    </row>
    <row r="46" spans="1:6" x14ac:dyDescent="0.2">
      <c r="A46" s="15"/>
      <c r="B46" s="20"/>
      <c r="C46" s="21"/>
      <c r="D46" s="21"/>
      <c r="E46" s="51"/>
      <c r="F46" s="8"/>
    </row>
    <row r="47" spans="1:6" x14ac:dyDescent="0.2">
      <c r="A47" s="8"/>
      <c r="B47" s="10"/>
      <c r="C47" s="10"/>
      <c r="D47" s="10"/>
      <c r="E47" s="52"/>
      <c r="F47" s="10"/>
    </row>
    <row r="48" spans="1:6" x14ac:dyDescent="0.2">
      <c r="B48" s="6"/>
    </row>
  </sheetData>
  <mergeCells count="6">
    <mergeCell ref="A1:F1"/>
    <mergeCell ref="A2:F2"/>
    <mergeCell ref="B3:D3"/>
    <mergeCell ref="A3:A4"/>
    <mergeCell ref="E3:E4"/>
    <mergeCell ref="F3:F4"/>
  </mergeCells>
  <phoneticPr fontId="7" type="noConversion"/>
  <conditionalFormatting sqref="E5">
    <cfRule type="cellIs" dxfId="20" priority="16" stopIfTrue="1" operator="equal">
      <formula>#REF!</formula>
    </cfRule>
    <cfRule type="cellIs" dxfId="19" priority="17" operator="equal">
      <formula>#REF!</formula>
    </cfRule>
    <cfRule type="cellIs" dxfId="18" priority="18" operator="equal">
      <formula>#REF!</formula>
    </cfRule>
  </conditionalFormatting>
  <conditionalFormatting sqref="E6:E44">
    <cfRule type="cellIs" dxfId="17" priority="1" stopIfTrue="1" operator="equal">
      <formula>#REF!</formula>
    </cfRule>
    <cfRule type="cellIs" dxfId="16" priority="2" operator="equal">
      <formula>#REF!</formula>
    </cfRule>
    <cfRule type="cellIs" dxfId="15" priority="3" operator="equal">
      <formula>#REF!</formula>
    </cfRule>
  </conditionalFormatting>
  <pageMargins left="0.75" right="0.75" top="0.5" bottom="0.5" header="0.5" footer="0.25"/>
  <pageSetup scale="96" orientation="portrait" r:id="rId1"/>
  <headerFooter alignWithMargins="0">
    <oddFooter>&amp;C&amp;"Times New Roman,Regular"10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47"/>
  <sheetViews>
    <sheetView zoomScaleNormal="100" workbookViewId="0">
      <selection activeCell="A3" sqref="A3:A4"/>
    </sheetView>
  </sheetViews>
  <sheetFormatPr defaultColWidth="9.140625" defaultRowHeight="12.75" x14ac:dyDescent="0.2"/>
  <cols>
    <col min="1" max="1" width="12.42578125" style="9" customWidth="1"/>
    <col min="2" max="4" width="16.7109375" style="9" customWidth="1"/>
    <col min="5" max="5" width="8.7109375" style="53" customWidth="1"/>
    <col min="6" max="6" width="16.7109375" style="9" customWidth="1"/>
    <col min="7" max="16384" width="9.140625" style="9"/>
  </cols>
  <sheetData>
    <row r="1" spans="1:6" s="1" customFormat="1" ht="24" customHeight="1" x14ac:dyDescent="0.35">
      <c r="A1" s="57" t="s">
        <v>59</v>
      </c>
      <c r="B1" s="57"/>
      <c r="C1" s="57"/>
      <c r="D1" s="57"/>
      <c r="E1" s="57"/>
      <c r="F1" s="57"/>
    </row>
    <row r="2" spans="1:6" s="1" customFormat="1" ht="24" customHeight="1" x14ac:dyDescent="0.35">
      <c r="A2" s="57" t="s">
        <v>60</v>
      </c>
      <c r="B2" s="57"/>
      <c r="C2" s="57"/>
      <c r="D2" s="57"/>
      <c r="E2" s="57"/>
      <c r="F2" s="57"/>
    </row>
    <row r="3" spans="1:6" s="3" customFormat="1" ht="15" customHeight="1" x14ac:dyDescent="0.25">
      <c r="A3" s="68" t="s">
        <v>0</v>
      </c>
      <c r="B3" s="59" t="s">
        <v>49</v>
      </c>
      <c r="C3" s="60"/>
      <c r="D3" s="61"/>
      <c r="E3" s="64" t="s">
        <v>45</v>
      </c>
      <c r="F3" s="66" t="s">
        <v>50</v>
      </c>
    </row>
    <row r="4" spans="1:6" s="3" customFormat="1" ht="15" customHeight="1" x14ac:dyDescent="0.25">
      <c r="A4" s="68"/>
      <c r="B4" s="22" t="s">
        <v>1</v>
      </c>
      <c r="C4" s="22" t="s">
        <v>2</v>
      </c>
      <c r="D4" s="22" t="s">
        <v>3</v>
      </c>
      <c r="E4" s="65"/>
      <c r="F4" s="67"/>
    </row>
    <row r="5" spans="1:6" s="3" customFormat="1" ht="15" customHeight="1" x14ac:dyDescent="0.25">
      <c r="A5" s="23" t="s">
        <v>4</v>
      </c>
      <c r="B5" s="25">
        <v>204481301</v>
      </c>
      <c r="C5" s="26">
        <v>203624857.07499301</v>
      </c>
      <c r="D5" s="25">
        <v>408106158.07499301</v>
      </c>
      <c r="E5" s="47">
        <v>93.9</v>
      </c>
      <c r="F5" s="25">
        <v>434617846.72523212</v>
      </c>
    </row>
    <row r="6" spans="1:6" s="3" customFormat="1" ht="15" customHeight="1" x14ac:dyDescent="0.25">
      <c r="A6" s="24" t="s">
        <v>5</v>
      </c>
      <c r="B6" s="27">
        <v>25848687</v>
      </c>
      <c r="C6" s="28">
        <v>42361680.928421997</v>
      </c>
      <c r="D6" s="27">
        <v>68210367.928422004</v>
      </c>
      <c r="E6" s="48">
        <v>81.8</v>
      </c>
      <c r="F6" s="27">
        <v>83386757.858706608</v>
      </c>
    </row>
    <row r="7" spans="1:6" s="3" customFormat="1" ht="15" customHeight="1" x14ac:dyDescent="0.25">
      <c r="A7" s="23" t="s">
        <v>6</v>
      </c>
      <c r="B7" s="29">
        <v>945390350</v>
      </c>
      <c r="C7" s="29">
        <v>277388199.65163898</v>
      </c>
      <c r="D7" s="29">
        <v>1222778549.651639</v>
      </c>
      <c r="E7" s="47">
        <v>91.8</v>
      </c>
      <c r="F7" s="29">
        <v>1332002777.3982997</v>
      </c>
    </row>
    <row r="8" spans="1:6" s="3" customFormat="1" ht="15" customHeight="1" x14ac:dyDescent="0.25">
      <c r="A8" s="24" t="s">
        <v>7</v>
      </c>
      <c r="B8" s="27">
        <v>276014429</v>
      </c>
      <c r="C8" s="28">
        <v>105912458.16547699</v>
      </c>
      <c r="D8" s="27">
        <v>381926887.16547698</v>
      </c>
      <c r="E8" s="48">
        <v>92.2</v>
      </c>
      <c r="F8" s="27">
        <v>414237404.73479062</v>
      </c>
    </row>
    <row r="9" spans="1:6" s="3" customFormat="1" ht="15" customHeight="1" x14ac:dyDescent="0.25">
      <c r="A9" s="23" t="s">
        <v>8</v>
      </c>
      <c r="B9" s="29">
        <v>210256370</v>
      </c>
      <c r="C9" s="29">
        <v>37359546.563162401</v>
      </c>
      <c r="D9" s="29">
        <v>247615916.56316239</v>
      </c>
      <c r="E9" s="47">
        <v>92.4</v>
      </c>
      <c r="F9" s="29">
        <v>267982593.68307617</v>
      </c>
    </row>
    <row r="10" spans="1:6" s="3" customFormat="1" ht="15" customHeight="1" x14ac:dyDescent="0.25">
      <c r="A10" s="24" t="s">
        <v>9</v>
      </c>
      <c r="B10" s="27">
        <v>1495686148</v>
      </c>
      <c r="C10" s="28">
        <v>431733120.99008203</v>
      </c>
      <c r="D10" s="27">
        <v>1927419268.990082</v>
      </c>
      <c r="E10" s="48">
        <v>92.6</v>
      </c>
      <c r="F10" s="27">
        <v>2081446294.8057044</v>
      </c>
    </row>
    <row r="11" spans="1:6" s="3" customFormat="1" ht="15" customHeight="1" x14ac:dyDescent="0.25">
      <c r="A11" s="23" t="s">
        <v>10</v>
      </c>
      <c r="B11" s="29">
        <v>30711920</v>
      </c>
      <c r="C11" s="29">
        <v>345704209.41478401</v>
      </c>
      <c r="D11" s="29">
        <v>376416129.41478401</v>
      </c>
      <c r="E11" s="47">
        <v>92.8</v>
      </c>
      <c r="F11" s="29">
        <v>405620829.11075866</v>
      </c>
    </row>
    <row r="12" spans="1:6" s="3" customFormat="1" ht="15" customHeight="1" x14ac:dyDescent="0.25">
      <c r="A12" s="24" t="s">
        <v>11</v>
      </c>
      <c r="B12" s="27">
        <v>1005159950</v>
      </c>
      <c r="C12" s="28">
        <v>238338067.350844</v>
      </c>
      <c r="D12" s="27">
        <v>1243498017.3508439</v>
      </c>
      <c r="E12" s="48">
        <v>96.8</v>
      </c>
      <c r="F12" s="27">
        <v>1284605389.8252521</v>
      </c>
    </row>
    <row r="13" spans="1:6" s="3" customFormat="1" ht="15" customHeight="1" x14ac:dyDescent="0.25">
      <c r="A13" s="23" t="s">
        <v>12</v>
      </c>
      <c r="B13" s="29">
        <v>723546861</v>
      </c>
      <c r="C13" s="29">
        <v>458856258.51129699</v>
      </c>
      <c r="D13" s="29">
        <v>1182403119.511297</v>
      </c>
      <c r="E13" s="47">
        <v>95.3</v>
      </c>
      <c r="F13" s="29">
        <v>1240716809.5606475</v>
      </c>
    </row>
    <row r="14" spans="1:6" s="3" customFormat="1" ht="15" customHeight="1" x14ac:dyDescent="0.25">
      <c r="A14" s="24" t="s">
        <v>13</v>
      </c>
      <c r="B14" s="27">
        <v>47403212</v>
      </c>
      <c r="C14" s="28">
        <v>32064075.878086999</v>
      </c>
      <c r="D14" s="27">
        <v>79467287.878086999</v>
      </c>
      <c r="E14" s="48">
        <v>91.3</v>
      </c>
      <c r="F14" s="27">
        <v>87039745.759131446</v>
      </c>
    </row>
    <row r="15" spans="1:6" s="3" customFormat="1" ht="15" customHeight="1" x14ac:dyDescent="0.25">
      <c r="A15" s="23" t="s">
        <v>14</v>
      </c>
      <c r="B15" s="29">
        <v>366623596</v>
      </c>
      <c r="C15" s="29">
        <v>146571926.071798</v>
      </c>
      <c r="D15" s="29">
        <v>513195522.07179797</v>
      </c>
      <c r="E15" s="47">
        <v>89.1</v>
      </c>
      <c r="F15" s="29">
        <v>575977016.91559827</v>
      </c>
    </row>
    <row r="16" spans="1:6" s="3" customFormat="1" ht="15" customHeight="1" x14ac:dyDescent="0.25">
      <c r="A16" s="24" t="s">
        <v>15</v>
      </c>
      <c r="B16" s="27">
        <v>11443139</v>
      </c>
      <c r="C16" s="28">
        <v>238144968.26782</v>
      </c>
      <c r="D16" s="27">
        <v>249588107.26782</v>
      </c>
      <c r="E16" s="48">
        <v>90.5</v>
      </c>
      <c r="F16" s="27">
        <v>275787963.83184528</v>
      </c>
    </row>
    <row r="17" spans="1:6" s="3" customFormat="1" ht="15" customHeight="1" x14ac:dyDescent="0.25">
      <c r="A17" s="23" t="s">
        <v>16</v>
      </c>
      <c r="B17" s="29">
        <v>2718650834</v>
      </c>
      <c r="C17" s="29">
        <v>259135914.797535</v>
      </c>
      <c r="D17" s="29">
        <v>2977786748.7975349</v>
      </c>
      <c r="E17" s="47">
        <v>93.6</v>
      </c>
      <c r="F17" s="29">
        <v>3181396099.1426659</v>
      </c>
    </row>
    <row r="18" spans="1:6" s="3" customFormat="1" ht="15" customHeight="1" x14ac:dyDescent="0.25">
      <c r="A18" s="24" t="s">
        <v>17</v>
      </c>
      <c r="B18" s="27">
        <v>376473679</v>
      </c>
      <c r="C18" s="28">
        <v>93561955.990866199</v>
      </c>
      <c r="D18" s="27">
        <v>470035634.99086618</v>
      </c>
      <c r="E18" s="48">
        <v>99.9</v>
      </c>
      <c r="F18" s="27">
        <v>470506141.13199812</v>
      </c>
    </row>
    <row r="19" spans="1:6" s="3" customFormat="1" ht="15" customHeight="1" x14ac:dyDescent="0.25">
      <c r="A19" s="23" t="s">
        <v>43</v>
      </c>
      <c r="B19" s="29">
        <v>104582391</v>
      </c>
      <c r="C19" s="29">
        <v>111092227.57639199</v>
      </c>
      <c r="D19" s="29">
        <v>215674618.57639199</v>
      </c>
      <c r="E19" s="47">
        <v>95.5</v>
      </c>
      <c r="F19" s="29">
        <v>225837296.93863037</v>
      </c>
    </row>
    <row r="20" spans="1:6" s="3" customFormat="1" ht="15" customHeight="1" x14ac:dyDescent="0.25">
      <c r="A20" s="24" t="s">
        <v>18</v>
      </c>
      <c r="B20" s="27">
        <v>51311978</v>
      </c>
      <c r="C20" s="28">
        <v>22182062.359789401</v>
      </c>
      <c r="D20" s="27">
        <v>73494040.359789401</v>
      </c>
      <c r="E20" s="48">
        <v>99.9</v>
      </c>
      <c r="F20" s="27">
        <v>73567607.967757151</v>
      </c>
    </row>
    <row r="21" spans="1:6" s="3" customFormat="1" ht="15" customHeight="1" x14ac:dyDescent="0.25">
      <c r="A21" s="23" t="s">
        <v>19</v>
      </c>
      <c r="B21" s="29">
        <v>18268677999</v>
      </c>
      <c r="C21" s="29">
        <v>6604094991.3094301</v>
      </c>
      <c r="D21" s="29">
        <v>24872772990.309429</v>
      </c>
      <c r="E21" s="47">
        <v>95.5</v>
      </c>
      <c r="F21" s="29">
        <v>26044788471.528198</v>
      </c>
    </row>
    <row r="22" spans="1:6" s="3" customFormat="1" ht="15" customHeight="1" x14ac:dyDescent="0.25">
      <c r="A22" s="24" t="s">
        <v>37</v>
      </c>
      <c r="B22" s="27">
        <v>464588728</v>
      </c>
      <c r="C22" s="28">
        <v>336312439.19151199</v>
      </c>
      <c r="D22" s="27">
        <v>800901167.19151199</v>
      </c>
      <c r="E22" s="48">
        <v>96.9</v>
      </c>
      <c r="F22" s="27">
        <v>826523392.35450149</v>
      </c>
    </row>
    <row r="23" spans="1:6" s="3" customFormat="1" ht="15" customHeight="1" x14ac:dyDescent="0.25">
      <c r="A23" s="23" t="s">
        <v>20</v>
      </c>
      <c r="B23" s="29">
        <v>291335024</v>
      </c>
      <c r="C23" s="29">
        <v>349196105.26323003</v>
      </c>
      <c r="D23" s="29">
        <v>640531129.26323009</v>
      </c>
      <c r="E23" s="47">
        <v>95.6</v>
      </c>
      <c r="F23" s="29">
        <v>670011641.48873448</v>
      </c>
    </row>
    <row r="24" spans="1:6" s="3" customFormat="1" ht="15" customHeight="1" x14ac:dyDescent="0.25">
      <c r="A24" s="24" t="s">
        <v>40</v>
      </c>
      <c r="B24" s="27">
        <v>867624982</v>
      </c>
      <c r="C24" s="28">
        <v>265300646.67067701</v>
      </c>
      <c r="D24" s="27">
        <v>1132925628.6706769</v>
      </c>
      <c r="E24" s="48">
        <v>96.2</v>
      </c>
      <c r="F24" s="27">
        <v>1177677368.6805372</v>
      </c>
    </row>
    <row r="25" spans="1:6" s="3" customFormat="1" ht="15" customHeight="1" x14ac:dyDescent="0.25">
      <c r="A25" s="23" t="s">
        <v>21</v>
      </c>
      <c r="B25" s="29">
        <v>477421672</v>
      </c>
      <c r="C25" s="29">
        <v>661988885.72891796</v>
      </c>
      <c r="D25" s="29">
        <v>1139410557.7289181</v>
      </c>
      <c r="E25" s="47">
        <v>95.4</v>
      </c>
      <c r="F25" s="29">
        <v>1194350689.4433103</v>
      </c>
    </row>
    <row r="26" spans="1:6" s="3" customFormat="1" ht="15" customHeight="1" x14ac:dyDescent="0.25">
      <c r="A26" s="24" t="s">
        <v>22</v>
      </c>
      <c r="B26" s="27">
        <v>35336515</v>
      </c>
      <c r="C26" s="28">
        <v>204642688.048886</v>
      </c>
      <c r="D26" s="27">
        <v>239979203.048886</v>
      </c>
      <c r="E26" s="48">
        <v>94.1</v>
      </c>
      <c r="F26" s="27">
        <v>255025720.56204677</v>
      </c>
    </row>
    <row r="27" spans="1:6" s="3" customFormat="1" ht="15" customHeight="1" x14ac:dyDescent="0.25">
      <c r="A27" s="23" t="s">
        <v>23</v>
      </c>
      <c r="B27" s="29">
        <v>154882551</v>
      </c>
      <c r="C27" s="29">
        <v>47755290.132472098</v>
      </c>
      <c r="D27" s="29">
        <v>202637841.1324721</v>
      </c>
      <c r="E27" s="47">
        <v>91.5</v>
      </c>
      <c r="F27" s="29">
        <v>221462121.45625365</v>
      </c>
    </row>
    <row r="28" spans="1:6" s="3" customFormat="1" ht="15" customHeight="1" x14ac:dyDescent="0.25">
      <c r="A28" s="24" t="s">
        <v>24</v>
      </c>
      <c r="B28" s="27">
        <v>159496032</v>
      </c>
      <c r="C28" s="28">
        <v>57166102.748692699</v>
      </c>
      <c r="D28" s="27">
        <v>216662134.74869269</v>
      </c>
      <c r="E28" s="48">
        <v>95.7</v>
      </c>
      <c r="F28" s="27">
        <v>226397214.99340928</v>
      </c>
    </row>
    <row r="29" spans="1:6" s="3" customFormat="1" ht="15" customHeight="1" x14ac:dyDescent="0.25">
      <c r="A29" s="23" t="s">
        <v>41</v>
      </c>
      <c r="B29" s="29">
        <v>66741686</v>
      </c>
      <c r="C29" s="29">
        <v>33397849.438989699</v>
      </c>
      <c r="D29" s="29">
        <v>100139535.4389897</v>
      </c>
      <c r="E29" s="47">
        <v>99.1</v>
      </c>
      <c r="F29" s="29">
        <v>101048976.22501484</v>
      </c>
    </row>
    <row r="30" spans="1:6" s="3" customFormat="1" ht="15" customHeight="1" x14ac:dyDescent="0.25">
      <c r="A30" s="24" t="s">
        <v>25</v>
      </c>
      <c r="B30" s="27">
        <v>47709076</v>
      </c>
      <c r="C30" s="28">
        <v>10819363.7787522</v>
      </c>
      <c r="D30" s="27">
        <v>58528439.7787522</v>
      </c>
      <c r="E30" s="48">
        <v>90.6</v>
      </c>
      <c r="F30" s="27">
        <v>64600926.908115014</v>
      </c>
    </row>
    <row r="31" spans="1:6" s="3" customFormat="1" ht="15" customHeight="1" x14ac:dyDescent="0.25">
      <c r="A31" s="23" t="s">
        <v>26</v>
      </c>
      <c r="B31" s="29">
        <v>4128963001</v>
      </c>
      <c r="C31" s="29">
        <v>1268971309.49861</v>
      </c>
      <c r="D31" s="29">
        <v>5397934310.4986095</v>
      </c>
      <c r="E31" s="47">
        <v>95.3</v>
      </c>
      <c r="F31" s="29">
        <v>5664149328.9597168</v>
      </c>
    </row>
    <row r="32" spans="1:6" s="3" customFormat="1" ht="15" customHeight="1" x14ac:dyDescent="0.25">
      <c r="A32" s="24" t="s">
        <v>27</v>
      </c>
      <c r="B32" s="27">
        <v>123917420</v>
      </c>
      <c r="C32" s="28">
        <v>9796076.2106394898</v>
      </c>
      <c r="D32" s="27">
        <v>133713496.21063949</v>
      </c>
      <c r="E32" s="48">
        <v>97.6</v>
      </c>
      <c r="F32" s="27">
        <v>137001533.00270441</v>
      </c>
    </row>
    <row r="33" spans="1:6" s="3" customFormat="1" ht="15" customHeight="1" x14ac:dyDescent="0.25">
      <c r="A33" s="23" t="s">
        <v>28</v>
      </c>
      <c r="B33" s="29">
        <v>657492600</v>
      </c>
      <c r="C33" s="29">
        <v>479449905.39852101</v>
      </c>
      <c r="D33" s="29">
        <v>1136942505.3985209</v>
      </c>
      <c r="E33" s="47">
        <v>94.8</v>
      </c>
      <c r="F33" s="29">
        <v>1199306440.2937984</v>
      </c>
    </row>
    <row r="34" spans="1:6" s="3" customFormat="1" ht="15" customHeight="1" x14ac:dyDescent="0.25">
      <c r="A34" s="24" t="s">
        <v>29</v>
      </c>
      <c r="B34" s="27">
        <v>52972006</v>
      </c>
      <c r="C34" s="28">
        <v>94271563.664955199</v>
      </c>
      <c r="D34" s="27">
        <v>147243569.6649552</v>
      </c>
      <c r="E34" s="48">
        <v>99</v>
      </c>
      <c r="F34" s="27">
        <v>148730878.44944969</v>
      </c>
    </row>
    <row r="35" spans="1:6" s="3" customFormat="1" ht="15" customHeight="1" x14ac:dyDescent="0.25">
      <c r="A35" s="23" t="s">
        <v>39</v>
      </c>
      <c r="B35" s="29">
        <v>4943591759</v>
      </c>
      <c r="C35" s="29">
        <v>957294358.60776496</v>
      </c>
      <c r="D35" s="29">
        <v>5900886117.6077652</v>
      </c>
      <c r="E35" s="47">
        <v>98.2</v>
      </c>
      <c r="F35" s="29">
        <v>6009048999.6005754</v>
      </c>
    </row>
    <row r="36" spans="1:6" s="3" customFormat="1" ht="15" customHeight="1" x14ac:dyDescent="0.25">
      <c r="A36" s="24" t="s">
        <v>42</v>
      </c>
      <c r="B36" s="27">
        <v>2000969014</v>
      </c>
      <c r="C36" s="28">
        <v>1458477051.6533501</v>
      </c>
      <c r="D36" s="27">
        <v>3459446065.6533499</v>
      </c>
      <c r="E36" s="48">
        <v>95.3</v>
      </c>
      <c r="F36" s="27">
        <v>3630058830.6960649</v>
      </c>
    </row>
    <row r="37" spans="1:6" s="3" customFormat="1" ht="15" customHeight="1" x14ac:dyDescent="0.25">
      <c r="A37" s="23" t="s">
        <v>30</v>
      </c>
      <c r="B37" s="29">
        <v>98347152</v>
      </c>
      <c r="C37" s="29">
        <v>359715400.75787598</v>
      </c>
      <c r="D37" s="29">
        <v>458062552.75787598</v>
      </c>
      <c r="E37" s="47">
        <v>94.8</v>
      </c>
      <c r="F37" s="29">
        <v>483188346.79100841</v>
      </c>
    </row>
    <row r="38" spans="1:6" s="3" customFormat="1" ht="15" customHeight="1" x14ac:dyDescent="0.25">
      <c r="A38" s="24" t="s">
        <v>31</v>
      </c>
      <c r="B38" s="27">
        <v>1043088824</v>
      </c>
      <c r="C38" s="28">
        <v>508529431.93663001</v>
      </c>
      <c r="D38" s="27">
        <v>1551618255.93663</v>
      </c>
      <c r="E38" s="48">
        <v>94.3</v>
      </c>
      <c r="F38" s="27">
        <v>1645406421.9900637</v>
      </c>
    </row>
    <row r="39" spans="1:6" s="3" customFormat="1" ht="15" customHeight="1" x14ac:dyDescent="0.25">
      <c r="A39" s="23" t="s">
        <v>32</v>
      </c>
      <c r="B39" s="29">
        <v>12756600</v>
      </c>
      <c r="C39" s="29">
        <v>6773409.2207924603</v>
      </c>
      <c r="D39" s="29">
        <v>19530009.220792461</v>
      </c>
      <c r="E39" s="47">
        <v>97.5</v>
      </c>
      <c r="F39" s="29">
        <v>20030778.687992267</v>
      </c>
    </row>
    <row r="40" spans="1:6" s="3" customFormat="1" ht="15" customHeight="1" x14ac:dyDescent="0.25">
      <c r="A40" s="24" t="s">
        <v>33</v>
      </c>
      <c r="B40" s="27">
        <v>281577760</v>
      </c>
      <c r="C40" s="28">
        <v>285871810.67481601</v>
      </c>
      <c r="D40" s="27">
        <v>567449570.67481601</v>
      </c>
      <c r="E40" s="48">
        <v>94.5</v>
      </c>
      <c r="F40" s="27">
        <v>600475736.16382647</v>
      </c>
    </row>
    <row r="41" spans="1:6" s="3" customFormat="1" ht="15" customHeight="1" x14ac:dyDescent="0.25">
      <c r="A41" s="23" t="s">
        <v>34</v>
      </c>
      <c r="B41" s="29">
        <v>827400455</v>
      </c>
      <c r="C41" s="29">
        <v>734939512.86972904</v>
      </c>
      <c r="D41" s="29">
        <v>1562339967.869729</v>
      </c>
      <c r="E41" s="47">
        <v>97.3</v>
      </c>
      <c r="F41" s="29">
        <v>1605693697.7078407</v>
      </c>
    </row>
    <row r="42" spans="1:6" s="3" customFormat="1" ht="15" customHeight="1" x14ac:dyDescent="0.25">
      <c r="A42" s="24" t="s">
        <v>35</v>
      </c>
      <c r="B42" s="27">
        <v>232684756</v>
      </c>
      <c r="C42" s="28">
        <v>386191552.84368098</v>
      </c>
      <c r="D42" s="27">
        <v>618876308.84368098</v>
      </c>
      <c r="E42" s="48">
        <v>94.5</v>
      </c>
      <c r="F42" s="27">
        <v>654895564.91394818</v>
      </c>
    </row>
    <row r="43" spans="1:6" s="3" customFormat="1" ht="15" customHeight="1" x14ac:dyDescent="0.25">
      <c r="A43" s="23" t="s">
        <v>36</v>
      </c>
      <c r="B43" s="29">
        <v>1355249830</v>
      </c>
      <c r="C43" s="29">
        <v>408590534.67978299</v>
      </c>
      <c r="D43" s="29">
        <v>1763840364.6797829</v>
      </c>
      <c r="E43" s="47">
        <v>96.3</v>
      </c>
      <c r="F43" s="29">
        <v>1831609932.1700757</v>
      </c>
    </row>
    <row r="44" spans="1:6" s="3" customFormat="1" ht="25.9" customHeight="1" x14ac:dyDescent="0.25">
      <c r="A44" s="41" t="s">
        <v>47</v>
      </c>
      <c r="B44" s="42">
        <v>45186410287</v>
      </c>
      <c r="C44" s="42">
        <v>18573577809.921696</v>
      </c>
      <c r="D44" s="42">
        <v>63759988096.921707</v>
      </c>
      <c r="E44" s="49">
        <v>95.38309887995436</v>
      </c>
      <c r="F44" s="42">
        <v>66846211588.457275</v>
      </c>
    </row>
    <row r="45" spans="1:6" s="3" customFormat="1" x14ac:dyDescent="0.2">
      <c r="A45" s="2"/>
      <c r="B45" s="5"/>
      <c r="C45" s="5"/>
      <c r="D45" s="5"/>
      <c r="E45" s="16"/>
      <c r="F45" s="5"/>
    </row>
    <row r="46" spans="1:6" x14ac:dyDescent="0.2">
      <c r="A46" s="8"/>
      <c r="B46" s="20"/>
      <c r="C46" s="8"/>
      <c r="D46" s="8"/>
      <c r="E46" s="54"/>
      <c r="F46" s="8"/>
    </row>
    <row r="47" spans="1:6" x14ac:dyDescent="0.2">
      <c r="A47" s="8"/>
      <c r="B47" s="10"/>
      <c r="C47" s="10"/>
      <c r="D47" s="10"/>
      <c r="E47" s="52"/>
      <c r="F47" s="10"/>
    </row>
  </sheetData>
  <mergeCells count="6">
    <mergeCell ref="B3:D3"/>
    <mergeCell ref="A1:F1"/>
    <mergeCell ref="A2:F2"/>
    <mergeCell ref="A3:A4"/>
    <mergeCell ref="E3:E4"/>
    <mergeCell ref="F3:F4"/>
  </mergeCells>
  <phoneticPr fontId="7" type="noConversion"/>
  <conditionalFormatting sqref="E5">
    <cfRule type="cellIs" dxfId="14" priority="10" stopIfTrue="1" operator="equal">
      <formula>#REF!</formula>
    </cfRule>
    <cfRule type="cellIs" dxfId="13" priority="11" operator="equal">
      <formula>#REF!</formula>
    </cfRule>
    <cfRule type="cellIs" dxfId="12" priority="12" operator="equal">
      <formula>#REF!</formula>
    </cfRule>
  </conditionalFormatting>
  <conditionalFormatting sqref="E6:E44">
    <cfRule type="cellIs" dxfId="11" priority="1" stopIfTrue="1" operator="equal">
      <formula>#REF!</formula>
    </cfRule>
    <cfRule type="cellIs" dxfId="10" priority="2" operator="equal">
      <formula>#REF!</formula>
    </cfRule>
    <cfRule type="cellIs" dxfId="9" priority="3" operator="equal">
      <formula>#REF!</formula>
    </cfRule>
  </conditionalFormatting>
  <pageMargins left="0.75" right="0.75" top="0.5" bottom="0.5" header="0.5" footer="0.4"/>
  <pageSetup orientation="portrait" r:id="rId1"/>
  <headerFooter alignWithMargins="0">
    <oddFooter>&amp;C&amp;"Times New Roman,Regular"11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50"/>
  <sheetViews>
    <sheetView zoomScaleNormal="100" workbookViewId="0">
      <selection sqref="A1:H1"/>
    </sheetView>
  </sheetViews>
  <sheetFormatPr defaultColWidth="9.140625" defaultRowHeight="12.75" x14ac:dyDescent="0.2"/>
  <cols>
    <col min="1" max="1" width="12.140625" style="9" customWidth="1"/>
    <col min="2" max="2" width="9.28515625" style="53" customWidth="1"/>
    <col min="3" max="3" width="17.7109375" style="9" customWidth="1"/>
    <col min="4" max="4" width="16.7109375" style="9" customWidth="1"/>
    <col min="5" max="5" width="15.42578125" style="9" customWidth="1"/>
    <col min="6" max="6" width="20.85546875" style="9" customWidth="1"/>
    <col min="7" max="7" width="8.42578125" style="38" customWidth="1"/>
    <col min="8" max="8" width="2.85546875" style="9" customWidth="1"/>
    <col min="9" max="9" width="14.85546875" style="9" customWidth="1"/>
    <col min="10" max="10" width="14.42578125" style="9" bestFit="1" customWidth="1"/>
    <col min="11" max="11" width="11.5703125" style="9" bestFit="1" customWidth="1"/>
    <col min="12" max="16384" width="9.140625" style="9"/>
  </cols>
  <sheetData>
    <row r="1" spans="1:11" s="1" customFormat="1" ht="24" customHeight="1" x14ac:dyDescent="0.35">
      <c r="A1" s="57" t="s">
        <v>59</v>
      </c>
      <c r="B1" s="57"/>
      <c r="C1" s="57"/>
      <c r="D1" s="57"/>
      <c r="E1" s="57"/>
      <c r="F1" s="57"/>
      <c r="G1" s="57"/>
      <c r="H1" s="57"/>
    </row>
    <row r="2" spans="1:11" s="1" customFormat="1" ht="24" customHeight="1" x14ac:dyDescent="0.35">
      <c r="A2" s="57" t="s">
        <v>60</v>
      </c>
      <c r="B2" s="57"/>
      <c r="C2" s="57"/>
      <c r="D2" s="57"/>
      <c r="E2" s="57"/>
      <c r="F2" s="57"/>
      <c r="G2" s="57"/>
      <c r="H2" s="57"/>
    </row>
    <row r="3" spans="1:11" s="3" customFormat="1" ht="15" customHeight="1" x14ac:dyDescent="0.2">
      <c r="A3" s="68" t="s">
        <v>0</v>
      </c>
      <c r="B3" s="70" t="s">
        <v>51</v>
      </c>
      <c r="C3" s="70" t="s">
        <v>52</v>
      </c>
      <c r="D3" s="70" t="s">
        <v>55</v>
      </c>
      <c r="E3" s="70" t="s">
        <v>56</v>
      </c>
      <c r="F3" s="70" t="s">
        <v>53</v>
      </c>
      <c r="G3" s="70" t="s">
        <v>54</v>
      </c>
      <c r="H3" s="71"/>
    </row>
    <row r="4" spans="1:11" s="3" customFormat="1" ht="15" customHeight="1" x14ac:dyDescent="0.2">
      <c r="A4" s="68"/>
      <c r="B4" s="70"/>
      <c r="C4" s="70"/>
      <c r="D4" s="70"/>
      <c r="E4" s="70"/>
      <c r="F4" s="70"/>
      <c r="G4" s="70"/>
      <c r="H4" s="71"/>
    </row>
    <row r="5" spans="1:11" s="3" customFormat="1" ht="15" customHeight="1" x14ac:dyDescent="0.2">
      <c r="A5" s="68"/>
      <c r="B5" s="70"/>
      <c r="C5" s="70"/>
      <c r="D5" s="70"/>
      <c r="E5" s="70"/>
      <c r="F5" s="70"/>
      <c r="G5" s="70"/>
      <c r="H5" s="71"/>
    </row>
    <row r="6" spans="1:11" s="3" customFormat="1" ht="15" customHeight="1" x14ac:dyDescent="0.25">
      <c r="A6" s="23" t="s">
        <v>4</v>
      </c>
      <c r="B6" s="47">
        <v>73.317915530604978</v>
      </c>
      <c r="C6" s="25">
        <v>4293835801.4324083</v>
      </c>
      <c r="D6" s="26">
        <v>5994537.563628789</v>
      </c>
      <c r="E6" s="31">
        <v>1.9039999999999999</v>
      </c>
      <c r="F6" s="26">
        <v>3148150905.917088</v>
      </c>
      <c r="G6" s="35">
        <v>0.1597133200010882</v>
      </c>
      <c r="H6" s="33" t="s">
        <v>38</v>
      </c>
      <c r="I6" s="6"/>
      <c r="J6" s="19"/>
      <c r="K6" s="12"/>
    </row>
    <row r="7" spans="1:11" s="3" customFormat="1" ht="15" customHeight="1" x14ac:dyDescent="0.25">
      <c r="A7" s="24" t="s">
        <v>5</v>
      </c>
      <c r="B7" s="48">
        <v>72.863029888601645</v>
      </c>
      <c r="C7" s="27">
        <v>2916619766.5921226</v>
      </c>
      <c r="D7" s="28">
        <v>4071834.0332963313</v>
      </c>
      <c r="E7" s="32">
        <v>1.9159999999999999</v>
      </c>
      <c r="F7" s="28">
        <v>2125137532.268882</v>
      </c>
      <c r="G7" s="36">
        <v>0.1078133739077252</v>
      </c>
      <c r="H7" s="34"/>
      <c r="I7" s="6"/>
      <c r="J7" s="19"/>
      <c r="K7" s="12"/>
    </row>
    <row r="8" spans="1:11" s="3" customFormat="1" ht="15" customHeight="1" x14ac:dyDescent="0.25">
      <c r="A8" s="23" t="s">
        <v>6</v>
      </c>
      <c r="B8" s="47">
        <v>88.937662904449226</v>
      </c>
      <c r="C8" s="29">
        <v>29027488183.416977</v>
      </c>
      <c r="D8" s="30">
        <v>40524690.821953639</v>
      </c>
      <c r="E8" s="31">
        <v>1.57</v>
      </c>
      <c r="F8" s="30">
        <v>25816369590.196224</v>
      </c>
      <c r="G8" s="35">
        <v>1.3097269542815124</v>
      </c>
      <c r="H8" s="33"/>
      <c r="I8" s="6"/>
      <c r="J8" s="19"/>
      <c r="K8" s="12"/>
    </row>
    <row r="9" spans="1:11" s="3" customFormat="1" ht="15" customHeight="1" x14ac:dyDescent="0.25">
      <c r="A9" s="24" t="s">
        <v>7</v>
      </c>
      <c r="B9" s="48">
        <v>82.474793954020114</v>
      </c>
      <c r="C9" s="27">
        <v>23461625602.921883</v>
      </c>
      <c r="D9" s="28">
        <v>32754302.326510161</v>
      </c>
      <c r="E9" s="32">
        <v>1.6930000000000001</v>
      </c>
      <c r="F9" s="28">
        <v>19349927374.273453</v>
      </c>
      <c r="G9" s="36">
        <v>0.98166867951486458</v>
      </c>
      <c r="H9" s="34"/>
      <c r="I9" s="6"/>
      <c r="J9" s="19"/>
      <c r="K9" s="12"/>
    </row>
    <row r="10" spans="1:11" s="3" customFormat="1" ht="15" customHeight="1" x14ac:dyDescent="0.25">
      <c r="A10" s="23" t="s">
        <v>8</v>
      </c>
      <c r="B10" s="47">
        <v>88.75882098318705</v>
      </c>
      <c r="C10" s="29">
        <v>16856834804.585354</v>
      </c>
      <c r="D10" s="30">
        <v>23533487.099404801</v>
      </c>
      <c r="E10" s="31">
        <v>1.573</v>
      </c>
      <c r="F10" s="30">
        <v>14961927827.633482</v>
      </c>
      <c r="G10" s="35">
        <v>0.75905483516581707</v>
      </c>
      <c r="H10" s="33"/>
      <c r="I10" s="6"/>
      <c r="J10" s="19"/>
      <c r="K10" s="12"/>
    </row>
    <row r="11" spans="1:11" s="3" customFormat="1" ht="15" customHeight="1" x14ac:dyDescent="0.25">
      <c r="A11" s="24" t="s">
        <v>9</v>
      </c>
      <c r="B11" s="48">
        <v>91.815573154778079</v>
      </c>
      <c r="C11" s="27">
        <v>106924836975.71408</v>
      </c>
      <c r="D11" s="28">
        <v>149275608.42498422</v>
      </c>
      <c r="E11" s="32">
        <v>1.5209999999999999</v>
      </c>
      <c r="F11" s="28">
        <v>98173651914.063965</v>
      </c>
      <c r="G11" s="36">
        <v>4.9805871295292015</v>
      </c>
      <c r="H11" s="34"/>
      <c r="I11" s="6"/>
      <c r="J11" s="19"/>
      <c r="K11" s="12"/>
    </row>
    <row r="12" spans="1:11" s="3" customFormat="1" ht="15" customHeight="1" x14ac:dyDescent="0.25">
      <c r="A12" s="23" t="s">
        <v>10</v>
      </c>
      <c r="B12" s="47">
        <v>92.424827020186612</v>
      </c>
      <c r="C12" s="29">
        <v>1082487759.9875112</v>
      </c>
      <c r="D12" s="30">
        <v>1511239.3299363726</v>
      </c>
      <c r="E12" s="31">
        <v>1.5109999999999999</v>
      </c>
      <c r="F12" s="30">
        <v>1000487439.6831501</v>
      </c>
      <c r="G12" s="35">
        <v>5.0757150907489806E-2</v>
      </c>
      <c r="H12" s="33"/>
      <c r="I12" s="6"/>
      <c r="J12" s="19"/>
      <c r="K12" s="12"/>
    </row>
    <row r="13" spans="1:11" s="3" customFormat="1" ht="15" customHeight="1" x14ac:dyDescent="0.25">
      <c r="A13" s="24" t="s">
        <v>11</v>
      </c>
      <c r="B13" s="48">
        <v>90.526197351660571</v>
      </c>
      <c r="C13" s="27">
        <v>20194532129.997646</v>
      </c>
      <c r="D13" s="28">
        <v>28193179.02021201</v>
      </c>
      <c r="E13" s="32">
        <v>1.542</v>
      </c>
      <c r="F13" s="28">
        <v>18281342010.24617</v>
      </c>
      <c r="G13" s="36">
        <v>0.92745675597822852</v>
      </c>
      <c r="H13" s="34"/>
      <c r="I13" s="6"/>
      <c r="J13" s="19"/>
      <c r="K13" s="12"/>
    </row>
    <row r="14" spans="1:11" s="3" customFormat="1" ht="15" customHeight="1" x14ac:dyDescent="0.25">
      <c r="A14" s="23" t="s">
        <v>12</v>
      </c>
      <c r="B14" s="47">
        <v>84.135095144571707</v>
      </c>
      <c r="C14" s="29">
        <v>10264577760.628908</v>
      </c>
      <c r="D14" s="30">
        <v>14330169.99400676</v>
      </c>
      <c r="E14" s="31">
        <v>1.659</v>
      </c>
      <c r="F14" s="30">
        <v>8636112265.0936794</v>
      </c>
      <c r="G14" s="35">
        <v>0.43813089111064224</v>
      </c>
      <c r="H14" s="33"/>
      <c r="I14" s="6"/>
      <c r="J14" s="19"/>
      <c r="K14" s="12"/>
    </row>
    <row r="15" spans="1:11" s="3" customFormat="1" ht="15" customHeight="1" x14ac:dyDescent="0.25">
      <c r="A15" s="24" t="s">
        <v>13</v>
      </c>
      <c r="B15" s="48">
        <v>83.610259919008001</v>
      </c>
      <c r="C15" s="27">
        <v>1029389164.1779037</v>
      </c>
      <c r="D15" s="28">
        <v>1437109.451227352</v>
      </c>
      <c r="E15" s="32">
        <v>1.67</v>
      </c>
      <c r="F15" s="28">
        <v>860674955.74724925</v>
      </c>
      <c r="G15" s="36">
        <v>4.3664124983913061E-2</v>
      </c>
      <c r="H15" s="34"/>
      <c r="I15" s="6"/>
      <c r="J15" s="19"/>
      <c r="K15" s="12"/>
    </row>
    <row r="16" spans="1:11" s="3" customFormat="1" ht="15" customHeight="1" x14ac:dyDescent="0.25">
      <c r="A16" s="23" t="s">
        <v>14</v>
      </c>
      <c r="B16" s="47">
        <v>84.760570017726707</v>
      </c>
      <c r="C16" s="29">
        <v>16141846484.264957</v>
      </c>
      <c r="D16" s="30">
        <v>22535306.325401597</v>
      </c>
      <c r="E16" s="31">
        <v>1.647</v>
      </c>
      <c r="F16" s="30">
        <v>13681921091.449356</v>
      </c>
      <c r="G16" s="35">
        <v>0.6941169933757424</v>
      </c>
      <c r="H16" s="33"/>
      <c r="I16" s="6"/>
      <c r="J16" s="19"/>
      <c r="K16" s="12"/>
    </row>
    <row r="17" spans="1:11" s="3" customFormat="1" ht="15" customHeight="1" x14ac:dyDescent="0.25">
      <c r="A17" s="24" t="s">
        <v>15</v>
      </c>
      <c r="B17" s="48">
        <v>83.811634860788288</v>
      </c>
      <c r="C17" s="27">
        <v>623057806.62999153</v>
      </c>
      <c r="D17" s="28">
        <v>869838.43790898635</v>
      </c>
      <c r="E17" s="32">
        <v>1.6659999999999999</v>
      </c>
      <c r="F17" s="28">
        <v>522194933.86436486</v>
      </c>
      <c r="G17" s="36">
        <v>2.6492213705025906E-2</v>
      </c>
      <c r="H17" s="34"/>
      <c r="I17" s="6"/>
      <c r="J17" s="19"/>
      <c r="K17" s="12"/>
    </row>
    <row r="18" spans="1:11" s="3" customFormat="1" ht="15" customHeight="1" x14ac:dyDescent="0.25">
      <c r="A18" s="23" t="s">
        <v>16</v>
      </c>
      <c r="B18" s="47">
        <v>80.260529284370691</v>
      </c>
      <c r="C18" s="29">
        <v>21159626820.666943</v>
      </c>
      <c r="D18" s="30">
        <v>29540528.253674977</v>
      </c>
      <c r="E18" s="31">
        <v>1.7390000000000001</v>
      </c>
      <c r="F18" s="30">
        <v>16982828480.864946</v>
      </c>
      <c r="G18" s="35">
        <v>0.8615800197474438</v>
      </c>
      <c r="H18" s="33"/>
      <c r="I18" s="6"/>
      <c r="J18" s="19"/>
      <c r="K18" s="12"/>
    </row>
    <row r="19" spans="1:11" s="3" customFormat="1" ht="15" customHeight="1" x14ac:dyDescent="0.25">
      <c r="A19" s="24" t="s">
        <v>17</v>
      </c>
      <c r="B19" s="48">
        <v>90.252554118437573</v>
      </c>
      <c r="C19" s="27">
        <v>13345643024.031448</v>
      </c>
      <c r="D19" s="28">
        <v>18631583.068837654</v>
      </c>
      <c r="E19" s="32">
        <v>1.5469999999999999</v>
      </c>
      <c r="F19" s="28">
        <v>12044783692.717472</v>
      </c>
      <c r="G19" s="36">
        <v>0.61106104813564455</v>
      </c>
      <c r="H19" s="34"/>
      <c r="I19" s="6"/>
      <c r="J19" s="19"/>
      <c r="K19" s="12"/>
    </row>
    <row r="20" spans="1:11" s="3" customFormat="1" ht="15" customHeight="1" x14ac:dyDescent="0.25">
      <c r="A20" s="23" t="s">
        <v>43</v>
      </c>
      <c r="B20" s="47">
        <v>88.659204216768472</v>
      </c>
      <c r="C20" s="29">
        <v>26320377735.428974</v>
      </c>
      <c r="D20" s="30">
        <v>36745348.522943862</v>
      </c>
      <c r="E20" s="31">
        <v>1.575</v>
      </c>
      <c r="F20" s="30">
        <v>23335437447.078835</v>
      </c>
      <c r="G20" s="35">
        <v>1.1838632580622663</v>
      </c>
      <c r="H20" s="33"/>
      <c r="I20" s="6"/>
      <c r="J20" s="19"/>
      <c r="K20" s="12"/>
    </row>
    <row r="21" spans="1:11" s="3" customFormat="1" ht="15" customHeight="1" x14ac:dyDescent="0.25">
      <c r="A21" s="24" t="s">
        <v>18</v>
      </c>
      <c r="B21" s="48">
        <v>91.466394709029473</v>
      </c>
      <c r="C21" s="27">
        <v>9418290656.9929428</v>
      </c>
      <c r="D21" s="28">
        <v>13148685.636671057</v>
      </c>
      <c r="E21" s="32">
        <v>1.526</v>
      </c>
      <c r="F21" s="28">
        <v>8614570907.1688099</v>
      </c>
      <c r="G21" s="36">
        <v>0.43703804585184414</v>
      </c>
      <c r="H21" s="34"/>
      <c r="I21" s="6"/>
      <c r="J21" s="19"/>
      <c r="K21" s="12"/>
    </row>
    <row r="22" spans="1:11" s="3" customFormat="1" ht="15" customHeight="1" x14ac:dyDescent="0.25">
      <c r="A22" s="23" t="s">
        <v>19</v>
      </c>
      <c r="B22" s="47">
        <v>92.485324417057441</v>
      </c>
      <c r="C22" s="29">
        <v>946257203344.14746</v>
      </c>
      <c r="D22" s="30">
        <v>1321050597.3257136</v>
      </c>
      <c r="E22" s="31">
        <v>1.51</v>
      </c>
      <c r="F22" s="30">
        <v>875149044332.60974</v>
      </c>
      <c r="G22" s="35">
        <v>44.39843055281473</v>
      </c>
      <c r="H22" s="33"/>
      <c r="I22" s="6"/>
      <c r="J22" s="19"/>
      <c r="K22" s="12"/>
    </row>
    <row r="23" spans="1:11" s="3" customFormat="1" ht="15" customHeight="1" x14ac:dyDescent="0.25">
      <c r="A23" s="24" t="s">
        <v>37</v>
      </c>
      <c r="B23" s="48">
        <v>88.105331366391354</v>
      </c>
      <c r="C23" s="27">
        <v>69837299600.039047</v>
      </c>
      <c r="D23" s="28">
        <v>97498445.482049942</v>
      </c>
      <c r="E23" s="32">
        <v>1.585</v>
      </c>
      <c r="F23" s="28">
        <v>61530384229.953911</v>
      </c>
      <c r="G23" s="36">
        <v>3.1215854131508896</v>
      </c>
      <c r="H23" s="34"/>
      <c r="I23" s="6"/>
      <c r="J23" s="19"/>
      <c r="K23" s="12"/>
    </row>
    <row r="24" spans="1:11" s="3" customFormat="1" ht="15" customHeight="1" x14ac:dyDescent="0.25">
      <c r="A24" s="23" t="s">
        <v>20</v>
      </c>
      <c r="B24" s="47">
        <v>84.97956787703572</v>
      </c>
      <c r="C24" s="29">
        <v>15507980364.520649</v>
      </c>
      <c r="D24" s="30">
        <v>21650378.619537462</v>
      </c>
      <c r="E24" s="31">
        <v>1.643</v>
      </c>
      <c r="F24" s="30">
        <v>13178614700.225197</v>
      </c>
      <c r="G24" s="35">
        <v>0.66858304118523904</v>
      </c>
      <c r="H24" s="33"/>
      <c r="I24" s="6"/>
      <c r="J24" s="19"/>
      <c r="K24" s="12"/>
    </row>
    <row r="25" spans="1:11" s="3" customFormat="1" ht="15" customHeight="1" x14ac:dyDescent="0.25">
      <c r="A25" s="24" t="s">
        <v>40</v>
      </c>
      <c r="B25" s="48">
        <v>86.841228806347658</v>
      </c>
      <c r="C25" s="27">
        <v>5692458205.5956984</v>
      </c>
      <c r="D25" s="28">
        <v>7947126.0944460928</v>
      </c>
      <c r="E25" s="32">
        <v>1.6080000000000001</v>
      </c>
      <c r="F25" s="28">
        <v>4943400655.0270729</v>
      </c>
      <c r="G25" s="36">
        <v>0.25079068771003876</v>
      </c>
      <c r="H25" s="34"/>
      <c r="I25" s="6"/>
      <c r="J25" s="19"/>
      <c r="K25" s="12"/>
    </row>
    <row r="26" spans="1:11" s="3" customFormat="1" ht="15" customHeight="1" x14ac:dyDescent="0.25">
      <c r="A26" s="23" t="s">
        <v>21</v>
      </c>
      <c r="B26" s="47">
        <v>93.540838800649013</v>
      </c>
      <c r="C26" s="29">
        <v>16960534794.951466</v>
      </c>
      <c r="D26" s="30">
        <v>23678260.56451733</v>
      </c>
      <c r="E26" s="31">
        <v>1.492</v>
      </c>
      <c r="F26" s="30">
        <v>15865026512.273537</v>
      </c>
      <c r="G26" s="35">
        <v>0.80487121866299283</v>
      </c>
      <c r="H26" s="33"/>
      <c r="I26" s="6"/>
      <c r="J26" s="19"/>
      <c r="K26" s="12"/>
    </row>
    <row r="27" spans="1:11" s="3" customFormat="1" ht="15" customHeight="1" x14ac:dyDescent="0.25">
      <c r="A27" s="24" t="s">
        <v>22</v>
      </c>
      <c r="B27" s="48">
        <v>70.891644335691012</v>
      </c>
      <c r="C27" s="27">
        <v>2630456090.6069059</v>
      </c>
      <c r="D27" s="28">
        <v>3672326.6966470769</v>
      </c>
      <c r="E27" s="32">
        <v>1.9690000000000001</v>
      </c>
      <c r="F27" s="28">
        <v>1864773576.15957</v>
      </c>
      <c r="G27" s="36">
        <v>9.4604479835755012E-2</v>
      </c>
      <c r="H27" s="34"/>
      <c r="I27" s="6"/>
      <c r="J27" s="19"/>
      <c r="K27" s="12"/>
    </row>
    <row r="28" spans="1:11" s="3" customFormat="1" ht="15" customHeight="1" x14ac:dyDescent="0.25">
      <c r="A28" s="23" t="s">
        <v>23</v>
      </c>
      <c r="B28" s="47">
        <v>84.504909977018428</v>
      </c>
      <c r="C28" s="29">
        <v>14987907795.113359</v>
      </c>
      <c r="D28" s="30">
        <v>20924315.794292741</v>
      </c>
      <c r="E28" s="31">
        <v>1.6519999999999999</v>
      </c>
      <c r="F28" s="30">
        <v>12665517989.699072</v>
      </c>
      <c r="G28" s="35">
        <v>0.64255240238525679</v>
      </c>
      <c r="H28" s="33"/>
      <c r="I28" s="6"/>
      <c r="J28" s="19"/>
      <c r="K28" s="12"/>
    </row>
    <row r="29" spans="1:11" s="3" customFormat="1" ht="15" customHeight="1" x14ac:dyDescent="0.25">
      <c r="A29" s="24" t="s">
        <v>24</v>
      </c>
      <c r="B29" s="48">
        <v>78.435668213439641</v>
      </c>
      <c r="C29" s="27">
        <v>7523071792.9033728</v>
      </c>
      <c r="D29" s="28">
        <v>10502808.803585628</v>
      </c>
      <c r="E29" s="32">
        <v>1.78</v>
      </c>
      <c r="F29" s="28">
        <v>5900771630.9405546</v>
      </c>
      <c r="G29" s="36">
        <v>0.2993604359862197</v>
      </c>
      <c r="H29" s="34"/>
      <c r="I29" s="6"/>
      <c r="J29" s="19"/>
      <c r="K29" s="12"/>
    </row>
    <row r="30" spans="1:11" s="3" customFormat="1" ht="15" customHeight="1" x14ac:dyDescent="0.25">
      <c r="A30" s="23" t="s">
        <v>41</v>
      </c>
      <c r="B30" s="47">
        <v>91.840475199306525</v>
      </c>
      <c r="C30" s="29">
        <v>5323092102.7809353</v>
      </c>
      <c r="D30" s="30">
        <v>7431461.5277396468</v>
      </c>
      <c r="E30" s="31">
        <v>1.52</v>
      </c>
      <c r="F30" s="30">
        <v>4888753082.4907694</v>
      </c>
      <c r="G30" s="35">
        <v>0.24801828400366979</v>
      </c>
      <c r="H30" s="33"/>
      <c r="I30" s="6"/>
      <c r="J30" s="19"/>
      <c r="K30" s="12"/>
    </row>
    <row r="31" spans="1:11" s="3" customFormat="1" ht="15" customHeight="1" x14ac:dyDescent="0.25">
      <c r="A31" s="24" t="s">
        <v>25</v>
      </c>
      <c r="B31" s="48">
        <v>80.161126608832149</v>
      </c>
      <c r="C31" s="27">
        <v>2647106401.7883182</v>
      </c>
      <c r="D31" s="28">
        <v>3695571.8602813706</v>
      </c>
      <c r="E31" s="32">
        <v>1.742</v>
      </c>
      <c r="F31" s="28">
        <v>2121950314.2080348</v>
      </c>
      <c r="G31" s="36">
        <v>0.10765167861633732</v>
      </c>
      <c r="H31" s="34"/>
      <c r="I31" s="6"/>
      <c r="J31" s="19"/>
      <c r="K31" s="12"/>
    </row>
    <row r="32" spans="1:11" s="3" customFormat="1" ht="15" customHeight="1" x14ac:dyDescent="0.25">
      <c r="A32" s="23" t="s">
        <v>26</v>
      </c>
      <c r="B32" s="47">
        <v>93.25804529326301</v>
      </c>
      <c r="C32" s="29">
        <v>204921242053.54968</v>
      </c>
      <c r="D32" s="30">
        <v>286086413.14734918</v>
      </c>
      <c r="E32" s="31">
        <v>1.4970000000000001</v>
      </c>
      <c r="F32" s="30">
        <v>191105544729.81647</v>
      </c>
      <c r="G32" s="35">
        <v>9.6952471249227035</v>
      </c>
      <c r="H32" s="33"/>
      <c r="I32" s="6"/>
      <c r="J32" s="19"/>
      <c r="K32" s="12"/>
    </row>
    <row r="33" spans="1:11" s="3" customFormat="1" ht="15" customHeight="1" x14ac:dyDescent="0.25">
      <c r="A33" s="24" t="s">
        <v>27</v>
      </c>
      <c r="B33" s="48">
        <v>93.145970458871133</v>
      </c>
      <c r="C33" s="27">
        <v>13410936363.292717</v>
      </c>
      <c r="D33" s="28">
        <v>18722737.782934047</v>
      </c>
      <c r="E33" s="32">
        <v>1.4990000000000001</v>
      </c>
      <c r="F33" s="28">
        <v>12491746823.21064</v>
      </c>
      <c r="G33" s="36">
        <v>0.63373657025085517</v>
      </c>
      <c r="H33" s="34"/>
      <c r="I33" s="6"/>
      <c r="J33" s="19"/>
      <c r="K33" s="12"/>
    </row>
    <row r="34" spans="1:11" s="3" customFormat="1" ht="15" customHeight="1" x14ac:dyDescent="0.25">
      <c r="A34" s="23" t="s">
        <v>28</v>
      </c>
      <c r="B34" s="47">
        <v>92.681693362148536</v>
      </c>
      <c r="C34" s="29">
        <v>32297289513.538879</v>
      </c>
      <c r="D34" s="30">
        <v>45089594.513072968</v>
      </c>
      <c r="E34" s="31">
        <v>1.506</v>
      </c>
      <c r="F34" s="30">
        <v>29933674831.223461</v>
      </c>
      <c r="G34" s="35">
        <v>1.5186078209090856</v>
      </c>
      <c r="H34" s="33"/>
      <c r="I34" s="6"/>
      <c r="J34" s="19"/>
      <c r="K34" s="12"/>
    </row>
    <row r="35" spans="1:11" s="3" customFormat="1" ht="15" customHeight="1" x14ac:dyDescent="0.25">
      <c r="A35" s="24" t="s">
        <v>29</v>
      </c>
      <c r="B35" s="48">
        <v>86.202492722469771</v>
      </c>
      <c r="C35" s="27">
        <v>2858203074.3442965</v>
      </c>
      <c r="D35" s="28">
        <v>3990279.6674061134</v>
      </c>
      <c r="E35" s="32">
        <v>1.62</v>
      </c>
      <c r="F35" s="28">
        <v>2463842297.1550493</v>
      </c>
      <c r="G35" s="36">
        <v>0.12499668694347665</v>
      </c>
      <c r="H35" s="34"/>
      <c r="I35" s="6"/>
      <c r="J35" s="19"/>
      <c r="K35" s="12"/>
    </row>
    <row r="36" spans="1:11" s="3" customFormat="1" ht="15" customHeight="1" x14ac:dyDescent="0.25">
      <c r="A36" s="23" t="s">
        <v>39</v>
      </c>
      <c r="B36" s="47">
        <v>96.934349730726467</v>
      </c>
      <c r="C36" s="29">
        <v>227418484345.29153</v>
      </c>
      <c r="D36" s="30">
        <v>317494359.38295412</v>
      </c>
      <c r="E36" s="31">
        <v>1.44</v>
      </c>
      <c r="F36" s="30">
        <v>220446628967.58231</v>
      </c>
      <c r="G36" s="35">
        <v>11.183791389823517</v>
      </c>
      <c r="H36" s="33"/>
      <c r="I36" s="6"/>
      <c r="J36" s="19"/>
      <c r="K36" s="12"/>
    </row>
    <row r="37" spans="1:11" s="3" customFormat="1" ht="15" customHeight="1" x14ac:dyDescent="0.25">
      <c r="A37" s="24" t="s">
        <v>42</v>
      </c>
      <c r="B37" s="48">
        <v>97.220100397902826</v>
      </c>
      <c r="C37" s="27">
        <v>90865504593.644638</v>
      </c>
      <c r="D37" s="28">
        <v>126855498.3735005</v>
      </c>
      <c r="E37" s="32">
        <v>1.4359999999999999</v>
      </c>
      <c r="F37" s="28">
        <v>88339534793.002319</v>
      </c>
      <c r="G37" s="36">
        <v>4.4816785506131742</v>
      </c>
      <c r="H37" s="34"/>
      <c r="I37" s="6"/>
      <c r="J37" s="19"/>
      <c r="K37" s="12"/>
    </row>
    <row r="38" spans="1:11" s="3" customFormat="1" ht="15" customHeight="1" x14ac:dyDescent="0.25">
      <c r="A38" s="23" t="s">
        <v>30</v>
      </c>
      <c r="B38" s="47">
        <v>92.768034036474432</v>
      </c>
      <c r="C38" s="29">
        <v>6326184773.2975883</v>
      </c>
      <c r="D38" s="30">
        <v>8831858.9745183177</v>
      </c>
      <c r="E38" s="31">
        <v>1.5049999999999999</v>
      </c>
      <c r="F38" s="30">
        <v>5868677243.7029696</v>
      </c>
      <c r="G38" s="35">
        <v>0.29773220999188094</v>
      </c>
      <c r="H38" s="33"/>
      <c r="I38" s="6"/>
      <c r="J38" s="19"/>
      <c r="K38" s="12"/>
    </row>
    <row r="39" spans="1:11" s="3" customFormat="1" ht="15" customHeight="1" x14ac:dyDescent="0.25">
      <c r="A39" s="24" t="s">
        <v>31</v>
      </c>
      <c r="B39" s="48">
        <v>95.2738587029813</v>
      </c>
      <c r="C39" s="27">
        <v>62942799694.024017</v>
      </c>
      <c r="D39" s="28">
        <v>87873173.21261315</v>
      </c>
      <c r="E39" s="32">
        <v>1.4650000000000001</v>
      </c>
      <c r="F39" s="28">
        <v>59968034044.184982</v>
      </c>
      <c r="G39" s="36">
        <v>3.042323604352438</v>
      </c>
      <c r="H39" s="34"/>
      <c r="I39" s="6"/>
      <c r="J39" s="19"/>
      <c r="K39" s="12"/>
    </row>
    <row r="40" spans="1:11" s="3" customFormat="1" ht="15" customHeight="1" x14ac:dyDescent="0.25">
      <c r="A40" s="23" t="s">
        <v>32</v>
      </c>
      <c r="B40" s="47">
        <v>97.402377286154803</v>
      </c>
      <c r="C40" s="29">
        <v>842590137.81998384</v>
      </c>
      <c r="D40" s="30">
        <v>1176323.0979209957</v>
      </c>
      <c r="E40" s="31">
        <v>1.4330000000000001</v>
      </c>
      <c r="F40" s="30">
        <v>820702825.01535237</v>
      </c>
      <c r="G40" s="35">
        <v>4.1636241982907732E-2</v>
      </c>
      <c r="H40" s="33"/>
      <c r="I40" s="6"/>
      <c r="J40" s="19"/>
      <c r="K40" s="12"/>
    </row>
    <row r="41" spans="1:11" s="3" customFormat="1" ht="15" customHeight="1" x14ac:dyDescent="0.25">
      <c r="A41" s="24" t="s">
        <v>33</v>
      </c>
      <c r="B41" s="48">
        <v>86.288534998476067</v>
      </c>
      <c r="C41" s="27">
        <v>10693479322.712696</v>
      </c>
      <c r="D41" s="28">
        <v>14928950.814678252</v>
      </c>
      <c r="E41" s="32">
        <v>1.6180000000000001</v>
      </c>
      <c r="F41" s="28">
        <v>9227246647.9337463</v>
      </c>
      <c r="G41" s="36">
        <v>0.46812057002747243</v>
      </c>
      <c r="H41" s="34"/>
      <c r="I41" s="6"/>
      <c r="J41" s="19"/>
      <c r="K41" s="12"/>
    </row>
    <row r="42" spans="1:11" s="3" customFormat="1" ht="15" customHeight="1" x14ac:dyDescent="0.25">
      <c r="A42" s="23" t="s">
        <v>34</v>
      </c>
      <c r="B42" s="47">
        <v>88.544030977001981</v>
      </c>
      <c r="C42" s="29">
        <v>59218888753.018097</v>
      </c>
      <c r="D42" s="30">
        <v>82674296.252292186</v>
      </c>
      <c r="E42" s="31">
        <v>1.577</v>
      </c>
      <c r="F42" s="30">
        <v>52434791201.708687</v>
      </c>
      <c r="G42" s="35">
        <v>2.6601439501036745</v>
      </c>
      <c r="H42" s="33"/>
      <c r="I42" s="6"/>
      <c r="J42" s="19"/>
      <c r="K42" s="12"/>
    </row>
    <row r="43" spans="1:11" s="3" customFormat="1" ht="15" customHeight="1" x14ac:dyDescent="0.25">
      <c r="A43" s="24" t="s">
        <v>35</v>
      </c>
      <c r="B43" s="48">
        <v>65.414611078566679</v>
      </c>
      <c r="C43" s="27">
        <v>7190207376.6741896</v>
      </c>
      <c r="D43" s="28">
        <v>10038103.505349595</v>
      </c>
      <c r="E43" s="32">
        <v>2.1339999999999999</v>
      </c>
      <c r="F43" s="28">
        <v>4703446191.1938324</v>
      </c>
      <c r="G43" s="36">
        <v>0.2386172166112244</v>
      </c>
      <c r="H43" s="34"/>
      <c r="I43" s="6"/>
      <c r="J43" s="19"/>
      <c r="K43" s="12"/>
    </row>
    <row r="44" spans="1:11" s="3" customFormat="1" ht="15" customHeight="1" x14ac:dyDescent="0.25">
      <c r="A44" s="23" t="s">
        <v>36</v>
      </c>
      <c r="B44" s="47">
        <v>86.49527392266198</v>
      </c>
      <c r="C44" s="29">
        <v>31999962654.815388</v>
      </c>
      <c r="D44" s="30">
        <v>44674502.482143618</v>
      </c>
      <c r="E44" s="31">
        <v>1.6140000000000001</v>
      </c>
      <c r="F44" s="30">
        <v>27678455353.43211</v>
      </c>
      <c r="G44" s="35">
        <v>1.404195074858003</v>
      </c>
      <c r="H44" s="33"/>
      <c r="I44" s="6"/>
      <c r="J44" s="19"/>
      <c r="K44" s="12"/>
    </row>
    <row r="45" spans="1:11" s="3" customFormat="1" ht="25.9" customHeight="1" x14ac:dyDescent="0.25">
      <c r="A45" s="41" t="s">
        <v>47</v>
      </c>
      <c r="B45" s="49">
        <v>92.047876964816425</v>
      </c>
      <c r="C45" s="42">
        <v>2141413953625.9404</v>
      </c>
      <c r="D45" s="43">
        <v>2989584832.2861423</v>
      </c>
      <c r="E45" s="44">
        <v>1.5166887905274113</v>
      </c>
      <c r="F45" s="42">
        <v>1971126081341.0166</v>
      </c>
      <c r="G45" s="39">
        <v>99.999999999999957</v>
      </c>
      <c r="H45" s="40" t="s">
        <v>38</v>
      </c>
      <c r="I45" s="6"/>
      <c r="J45" s="12"/>
      <c r="K45" s="12"/>
    </row>
    <row r="46" spans="1:11" s="3" customFormat="1" ht="6" customHeight="1" x14ac:dyDescent="0.2">
      <c r="A46" s="2"/>
      <c r="B46" s="55"/>
      <c r="C46" s="17"/>
      <c r="D46" s="17"/>
      <c r="E46" s="11"/>
      <c r="F46" s="17"/>
      <c r="G46" s="37"/>
      <c r="H46" s="4"/>
      <c r="I46" s="6"/>
      <c r="J46" s="12"/>
      <c r="K46" s="12"/>
    </row>
    <row r="47" spans="1:11" ht="14.25" x14ac:dyDescent="0.2">
      <c r="A47" s="45" t="s">
        <v>57</v>
      </c>
      <c r="B47" s="56"/>
      <c r="C47" s="45"/>
      <c r="D47" s="45"/>
      <c r="E47" s="45"/>
      <c r="F47" s="45"/>
      <c r="G47" s="46"/>
      <c r="H47" s="8"/>
      <c r="I47" s="13"/>
    </row>
    <row r="48" spans="1:11" x14ac:dyDescent="0.2">
      <c r="A48" s="45" t="s">
        <v>44</v>
      </c>
      <c r="B48" s="56"/>
      <c r="C48" s="45"/>
      <c r="D48" s="45"/>
      <c r="E48" s="45"/>
      <c r="F48" s="45"/>
      <c r="G48" s="46"/>
      <c r="H48" s="8"/>
      <c r="I48" s="13"/>
    </row>
    <row r="49" spans="1:7" ht="14.25" x14ac:dyDescent="0.2">
      <c r="A49" s="69" t="s">
        <v>58</v>
      </c>
      <c r="B49" s="69"/>
      <c r="C49" s="69"/>
      <c r="D49" s="69"/>
      <c r="E49" s="69"/>
      <c r="F49" s="69"/>
      <c r="G49" s="69"/>
    </row>
    <row r="50" spans="1:7" x14ac:dyDescent="0.2">
      <c r="C50" s="14"/>
      <c r="F50" s="18"/>
    </row>
  </sheetData>
  <mergeCells count="10">
    <mergeCell ref="A1:H1"/>
    <mergeCell ref="A2:H2"/>
    <mergeCell ref="A49:G49"/>
    <mergeCell ref="A3:A5"/>
    <mergeCell ref="B3:B5"/>
    <mergeCell ref="C3:C5"/>
    <mergeCell ref="D3:D5"/>
    <mergeCell ref="E3:E5"/>
    <mergeCell ref="F3:F5"/>
    <mergeCell ref="G3:H5"/>
  </mergeCells>
  <phoneticPr fontId="7" type="noConversion"/>
  <conditionalFormatting sqref="B6:B45">
    <cfRule type="cellIs" dxfId="8" priority="16" stopIfTrue="1" operator="equal">
      <formula>#REF!</formula>
    </cfRule>
    <cfRule type="cellIs" dxfId="7" priority="17" operator="equal">
      <formula>#REF!</formula>
    </cfRule>
    <cfRule type="cellIs" dxfId="6" priority="18" operator="equal">
      <formula>#REF!</formula>
    </cfRule>
  </conditionalFormatting>
  <conditionalFormatting sqref="E6:E45">
    <cfRule type="cellIs" dxfId="5" priority="1" stopIfTrue="1" operator="equal">
      <formula>#REF!</formula>
    </cfRule>
    <cfRule type="cellIs" dxfId="4" priority="2" operator="equal">
      <formula>#REF!</formula>
    </cfRule>
    <cfRule type="cellIs" dxfId="3" priority="3" operator="equal">
      <formula>#REF!</formula>
    </cfRule>
  </conditionalFormatting>
  <conditionalFormatting sqref="G6:G45">
    <cfRule type="cellIs" dxfId="2" priority="4" stopIfTrue="1" operator="equal">
      <formula>#REF!</formula>
    </cfRule>
    <cfRule type="cellIs" dxfId="1" priority="5" operator="equal">
      <formula>#REF!</formula>
    </cfRule>
    <cfRule type="cellIs" dxfId="0" priority="6" operator="equal">
      <formula>#REF!</formula>
    </cfRule>
  </conditionalFormatting>
  <printOptions horizontalCentered="1"/>
  <pageMargins left="0.75" right="0.75" top="0.5" bottom="0.5" header="0.5" footer="0.25"/>
  <pageSetup scale="86" orientation="portrait" r:id="rId1"/>
  <headerFooter alignWithMargins="0">
    <oddFooter>&amp;C&amp;"Times New Roman,Regular"12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Real Property</vt:lpstr>
      <vt:lpstr>Personal Property</vt:lpstr>
      <vt:lpstr>Calculation of Part 1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Ferrara, Erikka (DOR)</cp:lastModifiedBy>
  <cp:lastPrinted>2015-05-13T23:20:09Z</cp:lastPrinted>
  <dcterms:created xsi:type="dcterms:W3CDTF">2001-04-05T18:35:30Z</dcterms:created>
  <dcterms:modified xsi:type="dcterms:W3CDTF">2023-10-11T18:47:29Z</dcterms:modified>
</cp:coreProperties>
</file>