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I:\SSTP - Mitigation\Internet Publications\Prior Publications\Annual_032924\"/>
    </mc:Choice>
  </mc:AlternateContent>
  <xr:revisionPtr revIDLastSave="0" documentId="8_{F6FB47C2-5FBB-494C-B151-582D5BA2B91D}" xr6:coauthVersionLast="47" xr6:coauthVersionMax="47" xr10:uidLastSave="{00000000-0000-0000-0000-000000000000}"/>
  <bookViews>
    <workbookView xWindow="28680" yWindow="-120" windowWidth="29040" windowHeight="16440" xr2:uid="{00000000-000D-0000-FFFF-FFFF00000000}"/>
  </bookViews>
  <sheets>
    <sheet name="Mitigation Payment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4" i="1" l="1"/>
</calcChain>
</file>

<file path=xl/sharedStrings.xml><?xml version="1.0" encoding="utf-8"?>
<sst xmlns="http://schemas.openxmlformats.org/spreadsheetml/2006/main" count="23" uniqueCount="23">
  <si>
    <t>Payment #</t>
  </si>
  <si>
    <t>Payment Size</t>
  </si>
  <si>
    <t>Number of Receiving Jurisdictions</t>
  </si>
  <si>
    <t>Payment Date</t>
  </si>
  <si>
    <t>Mitigation Payment History</t>
  </si>
  <si>
    <t>Total Payments:</t>
  </si>
  <si>
    <t>06/28/2019</t>
  </si>
  <si>
    <r>
      <t>47</t>
    </r>
    <r>
      <rPr>
        <vertAlign val="superscript"/>
        <sz val="11"/>
        <color rgb="FF000000"/>
        <rFont val="Calibri"/>
        <family val="2"/>
        <scheme val="minor"/>
      </rPr>
      <t>B</t>
    </r>
  </si>
  <si>
    <r>
      <t>48</t>
    </r>
    <r>
      <rPr>
        <vertAlign val="superscript"/>
        <sz val="11"/>
        <color rgb="FF000000"/>
        <rFont val="Calibri"/>
        <family val="2"/>
        <scheme val="minor"/>
      </rPr>
      <t>A</t>
    </r>
  </si>
  <si>
    <r>
      <t>45</t>
    </r>
    <r>
      <rPr>
        <vertAlign val="superscript"/>
        <sz val="11"/>
        <color rgb="FF000000"/>
        <rFont val="Calibri"/>
        <family val="2"/>
        <scheme val="minor"/>
      </rPr>
      <t>C</t>
    </r>
  </si>
  <si>
    <r>
      <rPr>
        <vertAlign val="superscript"/>
        <sz val="11"/>
        <color theme="1"/>
        <rFont val="Calibri"/>
        <family val="2"/>
        <scheme val="minor"/>
      </rPr>
      <t>E</t>
    </r>
    <r>
      <rPr>
        <sz val="11"/>
        <color theme="1"/>
        <rFont val="Calibri"/>
        <family val="2"/>
        <scheme val="minor"/>
      </rPr>
      <t xml:space="preserve">As of July 1, 2017, transportation authorities, public transportation benefit areas, and regional transit authorities no longer receive SST mitigation payments.  Payments reflect this change beginning with the September 30 (Payment #36).  </t>
    </r>
  </si>
  <si>
    <r>
      <rPr>
        <vertAlign val="superscript"/>
        <sz val="11"/>
        <color rgb="FF000000"/>
        <rFont val="Calibri"/>
        <family val="2"/>
        <scheme val="minor"/>
      </rPr>
      <t>F</t>
    </r>
    <r>
      <rPr>
        <sz val="11"/>
        <color rgb="FF000000"/>
        <rFont val="Calibri"/>
        <family val="2"/>
        <scheme val="minor"/>
      </rPr>
      <t>In Fiscal Year 2013, each quarterly payment was reduced 3.4 percent. Payment #15 reflects a 3.4 percent reduction for all of Fiscal Year 2012 for local jurisdictions receiving a payment.</t>
    </r>
  </si>
  <si>
    <r>
      <t>19</t>
    </r>
    <r>
      <rPr>
        <vertAlign val="superscript"/>
        <sz val="11"/>
        <color rgb="FF000000"/>
        <rFont val="Calibri"/>
        <family val="2"/>
        <scheme val="minor"/>
      </rPr>
      <t>F</t>
    </r>
  </si>
  <si>
    <r>
      <t>18</t>
    </r>
    <r>
      <rPr>
        <vertAlign val="superscript"/>
        <sz val="11"/>
        <color rgb="FF000000"/>
        <rFont val="Calibri"/>
        <family val="2"/>
        <scheme val="minor"/>
      </rPr>
      <t>F</t>
    </r>
  </si>
  <si>
    <r>
      <t>17</t>
    </r>
    <r>
      <rPr>
        <vertAlign val="superscript"/>
        <sz val="11"/>
        <color rgb="FF000000"/>
        <rFont val="Calibri"/>
        <family val="2"/>
        <scheme val="minor"/>
      </rPr>
      <t>F</t>
    </r>
  </si>
  <si>
    <r>
      <t>16</t>
    </r>
    <r>
      <rPr>
        <vertAlign val="superscript"/>
        <sz val="11"/>
        <color rgb="FF000000"/>
        <rFont val="Calibri"/>
        <family val="2"/>
        <scheme val="minor"/>
      </rPr>
      <t>F</t>
    </r>
  </si>
  <si>
    <r>
      <t>15</t>
    </r>
    <r>
      <rPr>
        <vertAlign val="superscript"/>
        <sz val="11"/>
        <color rgb="FF000000"/>
        <rFont val="Calibri"/>
        <family val="2"/>
        <scheme val="minor"/>
      </rPr>
      <t>F</t>
    </r>
  </si>
  <si>
    <r>
      <t>36</t>
    </r>
    <r>
      <rPr>
        <vertAlign val="superscript"/>
        <sz val="11"/>
        <color rgb="FF000000"/>
        <rFont val="Calibri"/>
        <family val="2"/>
        <scheme val="minor"/>
      </rPr>
      <t>E</t>
    </r>
  </si>
  <si>
    <r>
      <t>39</t>
    </r>
    <r>
      <rPr>
        <vertAlign val="superscript"/>
        <sz val="11"/>
        <color rgb="FF000000"/>
        <rFont val="Calibri"/>
        <family val="2"/>
        <scheme val="minor"/>
      </rPr>
      <t>D</t>
    </r>
  </si>
  <si>
    <r>
      <rPr>
        <vertAlign val="superscript"/>
        <sz val="11"/>
        <color theme="1"/>
        <rFont val="Calibri"/>
        <family val="2"/>
        <scheme val="minor"/>
      </rPr>
      <t>C</t>
    </r>
    <r>
      <rPr>
        <sz val="11"/>
        <color theme="1"/>
        <rFont val="Calibri"/>
        <family val="2"/>
        <scheme val="minor"/>
      </rPr>
      <t>Beginning with the December 2019 payment, only those jurisdictions that received at least $50,000 in payments during Calendar Year 2018 qualify for  payments through June 30, 2020.</t>
    </r>
  </si>
  <si>
    <r>
      <rPr>
        <vertAlign val="superscript"/>
        <sz val="11"/>
        <color theme="1"/>
        <rFont val="Calibri"/>
        <family val="2"/>
        <scheme val="minor"/>
      </rPr>
      <t>B</t>
    </r>
    <r>
      <rPr>
        <sz val="11"/>
        <color theme="1"/>
        <rFont val="Calibri"/>
        <family val="2"/>
        <scheme val="minor"/>
      </rPr>
      <t>Mitigation payments ended June 30, 2020, when the Governor vetoed EHB 1948 passed during the 2020 Legislative Session.</t>
    </r>
  </si>
  <si>
    <r>
      <rPr>
        <vertAlign val="superscript"/>
        <sz val="11"/>
        <color theme="1"/>
        <rFont val="Calibri"/>
        <family val="2"/>
        <scheme val="minor"/>
      </rPr>
      <t>D</t>
    </r>
    <r>
      <rPr>
        <sz val="11"/>
        <color theme="1"/>
        <rFont val="Calibri"/>
        <family val="2"/>
        <scheme val="minor"/>
      </rPr>
      <t>Beginning January 1, 2018, payments are reduced by the revenue gains from Marketplace Fairness (EHB 2163 from the 2017 Legislative Session, Part II).  These gains reduced the SST mitigation payments for cities, counties, and public facility districts beginning with the June 30, 2018, mitigation payment (Payment 39).  Beginning October 1, 2019, cities, counties, and public facility districts will no longer receive SST mitigation payments.</t>
    </r>
  </si>
  <si>
    <r>
      <rPr>
        <vertAlign val="superscript"/>
        <sz val="11"/>
        <color theme="1"/>
        <rFont val="Calibri"/>
        <family val="2"/>
        <scheme val="minor"/>
      </rPr>
      <t>A</t>
    </r>
    <r>
      <rPr>
        <sz val="11"/>
        <color theme="1"/>
        <rFont val="Calibri"/>
        <family val="2"/>
        <scheme val="minor"/>
      </rPr>
      <t>2021 legislation reinstated quarterly mitigation payments for cities that received a payment of at least $60,000 on June 30, 2020.  Additionally, the Legislature provided a payment covering Fiscal Year 2021.  Payments expire July 1, 2026.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</si>
</sst>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7" x14ac:knownFonts="1">
    <font>
      <sz val="11"/>
      <color theme="1"/>
      <name val="Calibri"/>
      <family val="2"/>
      <scheme val="minor"/>
    </font>
    <font>
      <b/>
      <sz val="12"/>
      <color theme="1"/>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vertAlign val="superscript"/>
      <sz val="11"/>
      <color rgb="FF000000"/>
      <name val="Calibri"/>
      <family val="2"/>
      <scheme val="minor"/>
    </font>
    <font>
      <vertAlign val="superscript"/>
      <sz val="11"/>
      <color theme="1"/>
      <name val="Calibri"/>
      <family val="2"/>
      <scheme val="minor"/>
    </font>
  </fonts>
  <fills count="2">
    <fill>
      <patternFill patternType="none"/>
    </fill>
    <fill>
      <patternFill patternType="gray125"/>
    </fill>
  </fills>
  <borders count="7">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1">
    <xf numFmtId="0" fontId="0" fillId="0" borderId="0" xfId="0"/>
    <xf numFmtId="0" fontId="0" fillId="0" borderId="0" xfId="0" applyFont="1"/>
    <xf numFmtId="0" fontId="3" fillId="0" borderId="3" xfId="0" applyFont="1" applyBorder="1" applyAlignment="1">
      <alignment horizontal="center" vertical="top" wrapText="1"/>
    </xf>
    <xf numFmtId="8" fontId="3" fillId="0" borderId="4" xfId="0" applyNumberFormat="1" applyFont="1" applyBorder="1" applyAlignment="1">
      <alignment horizontal="center" vertical="top" wrapText="1"/>
    </xf>
    <xf numFmtId="0" fontId="3" fillId="0" borderId="4" xfId="0" applyFont="1" applyBorder="1" applyAlignment="1">
      <alignment horizontal="center" vertical="top" wrapText="1"/>
    </xf>
    <xf numFmtId="14" fontId="3" fillId="0" borderId="4" xfId="0" applyNumberFormat="1" applyFont="1" applyBorder="1" applyAlignment="1">
      <alignment horizontal="center" vertical="top"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3" fillId="0" borderId="4" xfId="0" applyFont="1" applyBorder="1" applyAlignment="1">
      <alignment horizontal="center" wrapText="1"/>
    </xf>
    <xf numFmtId="8" fontId="0" fillId="0" borderId="0" xfId="0" applyNumberFormat="1" applyFont="1"/>
    <xf numFmtId="14" fontId="3" fillId="0" borderId="4" xfId="0" applyNumberFormat="1" applyFont="1" applyBorder="1" applyAlignment="1">
      <alignment horizontal="center" wrapText="1"/>
    </xf>
    <xf numFmtId="0" fontId="3" fillId="0" borderId="3" xfId="0" applyFont="1" applyBorder="1" applyAlignment="1">
      <alignment horizontal="center" wrapText="1"/>
    </xf>
    <xf numFmtId="0" fontId="3" fillId="0" borderId="0" xfId="0" applyFont="1" applyBorder="1" applyAlignment="1">
      <alignment horizontal="center" vertical="top" wrapText="1"/>
    </xf>
    <xf numFmtId="8" fontId="3" fillId="0" borderId="0" xfId="0" applyNumberFormat="1" applyFont="1" applyBorder="1" applyAlignment="1">
      <alignment horizontal="center" vertical="top" wrapText="1"/>
    </xf>
    <xf numFmtId="14" fontId="3" fillId="0" borderId="0" xfId="0" applyNumberFormat="1" applyFont="1" applyBorder="1" applyAlignment="1">
      <alignment horizontal="center" vertical="top" wrapText="1"/>
    </xf>
    <xf numFmtId="0" fontId="0" fillId="0" borderId="0" xfId="0" applyFont="1" applyBorder="1"/>
    <xf numFmtId="0" fontId="3" fillId="0" borderId="5" xfId="0" applyFont="1" applyBorder="1" applyAlignment="1">
      <alignment horizontal="center" vertical="top" wrapText="1"/>
    </xf>
    <xf numFmtId="8" fontId="3" fillId="0" borderId="6" xfId="0" applyNumberFormat="1" applyFont="1" applyBorder="1" applyAlignment="1">
      <alignment horizontal="center" vertical="top" wrapText="1"/>
    </xf>
    <xf numFmtId="0" fontId="3" fillId="0" borderId="4" xfId="0" quotePrefix="1" applyFont="1" applyBorder="1" applyAlignment="1">
      <alignment horizontal="center" wrapText="1"/>
    </xf>
    <xf numFmtId="8" fontId="3" fillId="0" borderId="4" xfId="0" applyNumberFormat="1" applyFont="1" applyBorder="1" applyAlignment="1">
      <alignment horizontal="center" wrapText="1"/>
    </xf>
    <xf numFmtId="0" fontId="4" fillId="0" borderId="0" xfId="0" applyFont="1"/>
    <xf numFmtId="0" fontId="2" fillId="0" borderId="3" xfId="0" applyFont="1" applyBorder="1" applyAlignment="1">
      <alignment horizontal="center" wrapText="1"/>
    </xf>
    <xf numFmtId="0" fontId="2" fillId="0" borderId="4" xfId="0" applyFont="1" applyBorder="1" applyAlignment="1">
      <alignment horizontal="center" wrapText="1"/>
    </xf>
    <xf numFmtId="14" fontId="2" fillId="0" borderId="4" xfId="0" applyNumberFormat="1" applyFont="1" applyBorder="1" applyAlignment="1">
      <alignment horizontal="center" wrapText="1"/>
    </xf>
    <xf numFmtId="8" fontId="2" fillId="0" borderId="4" xfId="0" applyNumberFormat="1" applyFont="1" applyBorder="1" applyAlignment="1">
      <alignment horizontal="center" wrapText="1"/>
    </xf>
    <xf numFmtId="0" fontId="3" fillId="0" borderId="0" xfId="0" quotePrefix="1" applyFont="1" applyAlignment="1">
      <alignment horizontal="left" vertical="center" wrapText="1"/>
    </xf>
    <xf numFmtId="0" fontId="3" fillId="0" borderId="0" xfId="0" applyFont="1" applyAlignment="1">
      <alignment horizontal="left" vertical="center" wrapText="1"/>
    </xf>
    <xf numFmtId="0" fontId="1" fillId="0" borderId="0" xfId="0" applyFont="1" applyAlignment="1">
      <alignment horizontal="center"/>
    </xf>
    <xf numFmtId="0" fontId="0" fillId="0" borderId="0" xfId="0" quotePrefix="1" applyFont="1" applyAlignment="1">
      <alignment horizontal="left" vertical="center" wrapText="1"/>
    </xf>
    <xf numFmtId="0" fontId="0" fillId="0" borderId="0" xfId="0" quotePrefix="1" applyFont="1" applyAlignment="1">
      <alignment horizontal="left" wrapText="1"/>
    </xf>
    <xf numFmtId="0" fontId="0" fillId="0" borderId="0" xfId="0"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1"/>
  <sheetViews>
    <sheetView tabSelected="1" workbookViewId="0">
      <selection activeCell="A4" sqref="A4"/>
    </sheetView>
  </sheetViews>
  <sheetFormatPr defaultColWidth="9.140625" defaultRowHeight="15" x14ac:dyDescent="0.25"/>
  <cols>
    <col min="1" max="1" width="18.5703125" style="1" customWidth="1"/>
    <col min="2" max="2" width="19.28515625" style="1" customWidth="1"/>
    <col min="3" max="3" width="15.28515625" style="1" customWidth="1"/>
    <col min="4" max="4" width="17.28515625" style="1" customWidth="1"/>
    <col min="5" max="5" width="13.5703125" style="1" bestFit="1" customWidth="1"/>
    <col min="6" max="16384" width="9.140625" style="1"/>
  </cols>
  <sheetData>
    <row r="1" spans="1:5" ht="15.75" x14ac:dyDescent="0.25">
      <c r="A1" s="27" t="s">
        <v>4</v>
      </c>
      <c r="B1" s="27"/>
      <c r="C1" s="27"/>
      <c r="D1" s="27"/>
    </row>
    <row r="2" spans="1:5" ht="15.75" thickBot="1" x14ac:dyDescent="0.3"/>
    <row r="3" spans="1:5" ht="45.75" thickBot="1" x14ac:dyDescent="0.3">
      <c r="A3" s="6" t="s">
        <v>0</v>
      </c>
      <c r="B3" s="7" t="s">
        <v>1</v>
      </c>
      <c r="C3" s="7" t="s">
        <v>2</v>
      </c>
      <c r="D3" s="7" t="s">
        <v>3</v>
      </c>
    </row>
    <row r="4" spans="1:5" ht="15.75" thickBot="1" x14ac:dyDescent="0.3">
      <c r="A4" s="21">
        <v>59</v>
      </c>
      <c r="B4" s="24">
        <v>1079982.2912000001</v>
      </c>
      <c r="C4" s="22">
        <v>7</v>
      </c>
      <c r="D4" s="23">
        <v>45380</v>
      </c>
    </row>
    <row r="5" spans="1:5" ht="15.75" thickBot="1" x14ac:dyDescent="0.3">
      <c r="A5" s="11">
        <v>58</v>
      </c>
      <c r="B5" s="19">
        <v>1079982.2912000001</v>
      </c>
      <c r="C5" s="8">
        <v>7</v>
      </c>
      <c r="D5" s="10">
        <v>45289</v>
      </c>
    </row>
    <row r="6" spans="1:5" ht="15.75" thickBot="1" x14ac:dyDescent="0.3">
      <c r="A6" s="11">
        <v>57</v>
      </c>
      <c r="B6" s="19">
        <v>1079982.2912000001</v>
      </c>
      <c r="C6" s="8">
        <v>7</v>
      </c>
      <c r="D6" s="10">
        <v>45198</v>
      </c>
    </row>
    <row r="7" spans="1:5" ht="15.75" thickBot="1" x14ac:dyDescent="0.3">
      <c r="A7" s="11">
        <v>56</v>
      </c>
      <c r="B7" s="19">
        <v>1349977.86</v>
      </c>
      <c r="C7" s="8">
        <v>7</v>
      </c>
      <c r="D7" s="10">
        <v>45107</v>
      </c>
    </row>
    <row r="8" spans="1:5" ht="15.75" thickBot="1" x14ac:dyDescent="0.3">
      <c r="A8" s="11">
        <v>55</v>
      </c>
      <c r="B8" s="19">
        <v>1349977.86</v>
      </c>
      <c r="C8" s="8">
        <v>7</v>
      </c>
      <c r="D8" s="10">
        <v>45016</v>
      </c>
    </row>
    <row r="9" spans="1:5" ht="15.75" thickBot="1" x14ac:dyDescent="0.3">
      <c r="A9" s="11">
        <v>54</v>
      </c>
      <c r="B9" s="19">
        <v>1349977.86</v>
      </c>
      <c r="C9" s="8">
        <v>7</v>
      </c>
      <c r="D9" s="10">
        <v>44925</v>
      </c>
    </row>
    <row r="10" spans="1:5" ht="15.75" thickBot="1" x14ac:dyDescent="0.3">
      <c r="A10" s="11">
        <v>53</v>
      </c>
      <c r="B10" s="19">
        <v>1349977.86</v>
      </c>
      <c r="C10" s="8">
        <v>7</v>
      </c>
      <c r="D10" s="10">
        <v>44834</v>
      </c>
    </row>
    <row r="11" spans="1:5" ht="15.75" thickBot="1" x14ac:dyDescent="0.3">
      <c r="A11" s="11">
        <v>52</v>
      </c>
      <c r="B11" s="19">
        <v>1687472.33</v>
      </c>
      <c r="C11" s="8">
        <v>7</v>
      </c>
      <c r="D11" s="10">
        <v>44742</v>
      </c>
      <c r="E11" s="9"/>
    </row>
    <row r="12" spans="1:5" ht="15.75" thickBot="1" x14ac:dyDescent="0.3">
      <c r="A12" s="11">
        <v>51</v>
      </c>
      <c r="B12" s="19">
        <v>1687472.33</v>
      </c>
      <c r="C12" s="8">
        <v>7</v>
      </c>
      <c r="D12" s="10">
        <v>44651</v>
      </c>
      <c r="E12" s="9"/>
    </row>
    <row r="13" spans="1:5" ht="15.75" thickBot="1" x14ac:dyDescent="0.3">
      <c r="A13" s="11">
        <v>50</v>
      </c>
      <c r="B13" s="19">
        <v>1687472.33</v>
      </c>
      <c r="C13" s="8">
        <v>7</v>
      </c>
      <c r="D13" s="10">
        <v>44561</v>
      </c>
    </row>
    <row r="14" spans="1:5" ht="15.75" thickBot="1" x14ac:dyDescent="0.3">
      <c r="A14" s="11">
        <v>49</v>
      </c>
      <c r="B14" s="19">
        <v>1687472.33</v>
      </c>
      <c r="C14" s="8">
        <v>7</v>
      </c>
      <c r="D14" s="10">
        <v>44469</v>
      </c>
    </row>
    <row r="15" spans="1:5" ht="18" thickBot="1" x14ac:dyDescent="0.3">
      <c r="A15" s="11" t="s">
        <v>8</v>
      </c>
      <c r="B15" s="19">
        <v>6749888</v>
      </c>
      <c r="C15" s="8">
        <v>7</v>
      </c>
      <c r="D15" s="10">
        <v>44377</v>
      </c>
    </row>
    <row r="16" spans="1:5" ht="18" thickBot="1" x14ac:dyDescent="0.3">
      <c r="A16" s="11" t="s">
        <v>7</v>
      </c>
      <c r="B16" s="19">
        <v>1704301.7</v>
      </c>
      <c r="C16" s="8">
        <v>10</v>
      </c>
      <c r="D16" s="10">
        <v>44012</v>
      </c>
      <c r="E16" s="20"/>
    </row>
    <row r="17" spans="1:4" ht="15.75" thickBot="1" x14ac:dyDescent="0.3">
      <c r="A17" s="11">
        <v>46</v>
      </c>
      <c r="B17" s="19">
        <v>1630133.26</v>
      </c>
      <c r="C17" s="8">
        <v>10</v>
      </c>
      <c r="D17" s="10">
        <v>43921</v>
      </c>
    </row>
    <row r="18" spans="1:4" ht="18" thickBot="1" x14ac:dyDescent="0.3">
      <c r="A18" s="11" t="s">
        <v>9</v>
      </c>
      <c r="B18" s="19">
        <v>1795447.74</v>
      </c>
      <c r="C18" s="8">
        <v>10</v>
      </c>
      <c r="D18" s="10">
        <v>43830</v>
      </c>
    </row>
    <row r="19" spans="1:4" ht="15.75" thickBot="1" x14ac:dyDescent="0.3">
      <c r="A19" s="11">
        <v>44</v>
      </c>
      <c r="B19" s="3">
        <v>1936468.95</v>
      </c>
      <c r="C19" s="8">
        <v>14</v>
      </c>
      <c r="D19" s="10">
        <v>43738</v>
      </c>
    </row>
    <row r="20" spans="1:4" ht="15.75" thickBot="1" x14ac:dyDescent="0.3">
      <c r="A20" s="11">
        <v>43</v>
      </c>
      <c r="B20" s="3">
        <v>2042478.71</v>
      </c>
      <c r="C20" s="8">
        <v>14</v>
      </c>
      <c r="D20" s="18" t="s">
        <v>6</v>
      </c>
    </row>
    <row r="21" spans="1:4" ht="15.75" thickBot="1" x14ac:dyDescent="0.3">
      <c r="A21" s="11">
        <v>42</v>
      </c>
      <c r="B21" s="3">
        <v>1992480.62</v>
      </c>
      <c r="C21" s="8">
        <v>15</v>
      </c>
      <c r="D21" s="10">
        <v>43553</v>
      </c>
    </row>
    <row r="22" spans="1:4" ht="15.75" thickBot="1" x14ac:dyDescent="0.3">
      <c r="A22" s="11">
        <v>41</v>
      </c>
      <c r="B22" s="3">
        <v>2304670.7200000002</v>
      </c>
      <c r="C22" s="8">
        <v>19</v>
      </c>
      <c r="D22" s="10">
        <v>43465</v>
      </c>
    </row>
    <row r="23" spans="1:4" ht="15.75" thickBot="1" x14ac:dyDescent="0.3">
      <c r="A23" s="11">
        <v>40</v>
      </c>
      <c r="B23" s="3">
        <v>2442641.89</v>
      </c>
      <c r="C23" s="8">
        <v>23</v>
      </c>
      <c r="D23" s="10">
        <v>43371</v>
      </c>
    </row>
    <row r="24" spans="1:4" ht="18" thickBot="1" x14ac:dyDescent="0.3">
      <c r="A24" s="11" t="s">
        <v>18</v>
      </c>
      <c r="B24" s="3">
        <v>2488103.14</v>
      </c>
      <c r="C24" s="8">
        <v>26</v>
      </c>
      <c r="D24" s="10">
        <v>43280</v>
      </c>
    </row>
    <row r="25" spans="1:4" ht="15.75" thickBot="1" x14ac:dyDescent="0.3">
      <c r="A25" s="11">
        <v>38</v>
      </c>
      <c r="B25" s="3">
        <v>3543825.82</v>
      </c>
      <c r="C25" s="8">
        <v>51</v>
      </c>
      <c r="D25" s="10">
        <v>43189</v>
      </c>
    </row>
    <row r="26" spans="1:4" ht="15.75" thickBot="1" x14ac:dyDescent="0.3">
      <c r="A26" s="11">
        <v>37</v>
      </c>
      <c r="B26" s="3">
        <v>3547581.07</v>
      </c>
      <c r="C26" s="8">
        <v>51</v>
      </c>
      <c r="D26" s="10">
        <v>43098</v>
      </c>
    </row>
    <row r="27" spans="1:4" ht="18" thickBot="1" x14ac:dyDescent="0.3">
      <c r="A27" s="11" t="s">
        <v>17</v>
      </c>
      <c r="B27" s="3">
        <v>3550226.2</v>
      </c>
      <c r="C27" s="8">
        <v>49</v>
      </c>
      <c r="D27" s="10">
        <v>43007</v>
      </c>
    </row>
    <row r="28" spans="1:4" ht="15.75" thickBot="1" x14ac:dyDescent="0.3">
      <c r="A28" s="11">
        <v>35</v>
      </c>
      <c r="B28" s="3">
        <v>5603728.2699999996</v>
      </c>
      <c r="C28" s="8">
        <v>56</v>
      </c>
      <c r="D28" s="10">
        <v>42916</v>
      </c>
    </row>
    <row r="29" spans="1:4" ht="15.75" thickBot="1" x14ac:dyDescent="0.3">
      <c r="A29" s="11">
        <v>34</v>
      </c>
      <c r="B29" s="3">
        <v>5413235.6200000001</v>
      </c>
      <c r="C29" s="8">
        <v>57</v>
      </c>
      <c r="D29" s="10">
        <v>42825</v>
      </c>
    </row>
    <row r="30" spans="1:4" ht="15.75" thickBot="1" x14ac:dyDescent="0.3">
      <c r="A30" s="11">
        <v>33</v>
      </c>
      <c r="B30" s="3">
        <v>5596808.7599999998</v>
      </c>
      <c r="C30" s="8">
        <v>58</v>
      </c>
      <c r="D30" s="10">
        <v>42734</v>
      </c>
    </row>
    <row r="31" spans="1:4" ht="15.75" thickBot="1" x14ac:dyDescent="0.3">
      <c r="A31" s="11">
        <v>32</v>
      </c>
      <c r="B31" s="3">
        <v>5723824.2999999998</v>
      </c>
      <c r="C31" s="8">
        <v>58</v>
      </c>
      <c r="D31" s="10">
        <v>42643</v>
      </c>
    </row>
    <row r="32" spans="1:4" ht="15.75" thickBot="1" x14ac:dyDescent="0.3">
      <c r="A32" s="11">
        <v>31</v>
      </c>
      <c r="B32" s="3">
        <v>5712581.8199999994</v>
      </c>
      <c r="C32" s="8">
        <v>59</v>
      </c>
      <c r="D32" s="10">
        <v>42551</v>
      </c>
    </row>
    <row r="33" spans="1:4" ht="15.75" thickBot="1" x14ac:dyDescent="0.3">
      <c r="A33" s="11">
        <v>30</v>
      </c>
      <c r="B33" s="3">
        <v>5766492.2800000003</v>
      </c>
      <c r="C33" s="8">
        <v>58</v>
      </c>
      <c r="D33" s="10">
        <v>42460</v>
      </c>
    </row>
    <row r="34" spans="1:4" ht="15.75" thickBot="1" x14ac:dyDescent="0.3">
      <c r="A34" s="11">
        <v>29</v>
      </c>
      <c r="B34" s="3">
        <v>5810864.2699999996</v>
      </c>
      <c r="C34" s="8">
        <v>59</v>
      </c>
      <c r="D34" s="10">
        <v>42369</v>
      </c>
    </row>
    <row r="35" spans="1:4" ht="15.75" thickBot="1" x14ac:dyDescent="0.3">
      <c r="A35" s="11">
        <v>28</v>
      </c>
      <c r="B35" s="3">
        <v>5815325.0599999996</v>
      </c>
      <c r="C35" s="8">
        <v>58</v>
      </c>
      <c r="D35" s="10">
        <v>42277</v>
      </c>
    </row>
    <row r="36" spans="1:4" ht="15.75" thickBot="1" x14ac:dyDescent="0.3">
      <c r="A36" s="2">
        <v>27</v>
      </c>
      <c r="B36" s="3">
        <v>5898241.0999999996</v>
      </c>
      <c r="C36" s="8">
        <v>59</v>
      </c>
      <c r="D36" s="5">
        <v>42185</v>
      </c>
    </row>
    <row r="37" spans="1:4" ht="15.75" thickBot="1" x14ac:dyDescent="0.3">
      <c r="A37" s="2">
        <v>26</v>
      </c>
      <c r="B37" s="3">
        <v>5844608.4000000004</v>
      </c>
      <c r="C37" s="4">
        <v>60</v>
      </c>
      <c r="D37" s="5">
        <v>42094</v>
      </c>
    </row>
    <row r="38" spans="1:4" ht="15.75" thickBot="1" x14ac:dyDescent="0.3">
      <c r="A38" s="2">
        <v>25</v>
      </c>
      <c r="B38" s="3">
        <v>5923216.9699999997</v>
      </c>
      <c r="C38" s="4">
        <v>59</v>
      </c>
      <c r="D38" s="5">
        <v>42004</v>
      </c>
    </row>
    <row r="39" spans="1:4" ht="15.75" thickBot="1" x14ac:dyDescent="0.3">
      <c r="A39" s="2">
        <v>24</v>
      </c>
      <c r="B39" s="3">
        <v>5852918.5199999996</v>
      </c>
      <c r="C39" s="4">
        <v>59</v>
      </c>
      <c r="D39" s="5">
        <v>41912</v>
      </c>
    </row>
    <row r="40" spans="1:4" ht="15.75" thickBot="1" x14ac:dyDescent="0.3">
      <c r="A40" s="2">
        <v>23</v>
      </c>
      <c r="B40" s="3">
        <v>6065352.1200000001</v>
      </c>
      <c r="C40" s="4">
        <v>60</v>
      </c>
      <c r="D40" s="5">
        <v>41820</v>
      </c>
    </row>
    <row r="41" spans="1:4" ht="15.75" thickBot="1" x14ac:dyDescent="0.3">
      <c r="A41" s="2">
        <v>22</v>
      </c>
      <c r="B41" s="3">
        <v>5957876.3600000003</v>
      </c>
      <c r="C41" s="4">
        <v>60</v>
      </c>
      <c r="D41" s="5">
        <v>41729</v>
      </c>
    </row>
    <row r="42" spans="1:4" ht="15.75" thickBot="1" x14ac:dyDescent="0.3">
      <c r="A42" s="2">
        <v>21</v>
      </c>
      <c r="B42" s="3">
        <v>6028752.2000000002</v>
      </c>
      <c r="C42" s="4">
        <v>59</v>
      </c>
      <c r="D42" s="5">
        <v>41639</v>
      </c>
    </row>
    <row r="43" spans="1:4" ht="15.75" thickBot="1" x14ac:dyDescent="0.3">
      <c r="A43" s="2">
        <v>20</v>
      </c>
      <c r="B43" s="3">
        <v>6074604.2199999997</v>
      </c>
      <c r="C43" s="4">
        <v>60</v>
      </c>
      <c r="D43" s="5">
        <v>41547</v>
      </c>
    </row>
    <row r="44" spans="1:4" ht="18" thickBot="1" x14ac:dyDescent="0.3">
      <c r="A44" s="2" t="s">
        <v>12</v>
      </c>
      <c r="B44" s="3">
        <v>5989048.3099999996</v>
      </c>
      <c r="C44" s="4">
        <v>61</v>
      </c>
      <c r="D44" s="5">
        <v>41453</v>
      </c>
    </row>
    <row r="45" spans="1:4" ht="18" thickBot="1" x14ac:dyDescent="0.3">
      <c r="A45" s="2" t="s">
        <v>13</v>
      </c>
      <c r="B45" s="3">
        <v>5856991.5599999996</v>
      </c>
      <c r="C45" s="4">
        <v>59</v>
      </c>
      <c r="D45" s="5">
        <v>41362</v>
      </c>
    </row>
    <row r="46" spans="1:4" ht="18" thickBot="1" x14ac:dyDescent="0.3">
      <c r="A46" s="2" t="s">
        <v>14</v>
      </c>
      <c r="B46" s="3">
        <v>6182378.54</v>
      </c>
      <c r="C46" s="4">
        <v>61</v>
      </c>
      <c r="D46" s="5">
        <v>41274</v>
      </c>
    </row>
    <row r="47" spans="1:4" ht="18" thickBot="1" x14ac:dyDescent="0.3">
      <c r="A47" s="2" t="s">
        <v>15</v>
      </c>
      <c r="B47" s="3">
        <v>6110186.2800000003</v>
      </c>
      <c r="C47" s="4">
        <v>61</v>
      </c>
      <c r="D47" s="5">
        <v>41180</v>
      </c>
    </row>
    <row r="48" spans="1:4" ht="18" thickBot="1" x14ac:dyDescent="0.3">
      <c r="A48" s="2" t="s">
        <v>16</v>
      </c>
      <c r="B48" s="3">
        <v>5523863.1799999997</v>
      </c>
      <c r="C48" s="4">
        <v>61</v>
      </c>
      <c r="D48" s="5">
        <v>41089</v>
      </c>
    </row>
    <row r="49" spans="1:4" ht="15.75" thickBot="1" x14ac:dyDescent="0.3">
      <c r="A49" s="2">
        <v>14</v>
      </c>
      <c r="B49" s="3">
        <v>6362143.04</v>
      </c>
      <c r="C49" s="4">
        <v>61</v>
      </c>
      <c r="D49" s="5">
        <v>40998</v>
      </c>
    </row>
    <row r="50" spans="1:4" ht="15.75" thickBot="1" x14ac:dyDescent="0.3">
      <c r="A50" s="2">
        <v>13</v>
      </c>
      <c r="B50" s="3">
        <v>6314408.7000000002</v>
      </c>
      <c r="C50" s="4">
        <v>61</v>
      </c>
      <c r="D50" s="5">
        <v>40907</v>
      </c>
    </row>
    <row r="51" spans="1:4" ht="15.75" thickBot="1" x14ac:dyDescent="0.3">
      <c r="A51" s="2">
        <v>12</v>
      </c>
      <c r="B51" s="3">
        <v>6344837.4500000002</v>
      </c>
      <c r="C51" s="4">
        <v>61</v>
      </c>
      <c r="D51" s="5">
        <v>40816</v>
      </c>
    </row>
    <row r="52" spans="1:4" ht="15.75" thickBot="1" x14ac:dyDescent="0.3">
      <c r="A52" s="2">
        <v>11</v>
      </c>
      <c r="B52" s="3">
        <v>6396462.3799999999</v>
      </c>
      <c r="C52" s="4">
        <v>62</v>
      </c>
      <c r="D52" s="5">
        <v>40724</v>
      </c>
    </row>
    <row r="53" spans="1:4" ht="15.75" thickBot="1" x14ac:dyDescent="0.3">
      <c r="A53" s="2">
        <v>10</v>
      </c>
      <c r="B53" s="3">
        <v>6402193.2400000002</v>
      </c>
      <c r="C53" s="4">
        <v>60</v>
      </c>
      <c r="D53" s="5">
        <v>40633</v>
      </c>
    </row>
    <row r="54" spans="1:4" ht="15.75" thickBot="1" x14ac:dyDescent="0.3">
      <c r="A54" s="2">
        <v>9</v>
      </c>
      <c r="B54" s="3">
        <v>6361825.4800000004</v>
      </c>
      <c r="C54" s="4">
        <v>62</v>
      </c>
      <c r="D54" s="5">
        <v>40542</v>
      </c>
    </row>
    <row r="55" spans="1:4" ht="15.75" thickBot="1" x14ac:dyDescent="0.3">
      <c r="A55" s="2">
        <v>8</v>
      </c>
      <c r="B55" s="3">
        <v>6363092.21</v>
      </c>
      <c r="C55" s="4">
        <v>65</v>
      </c>
      <c r="D55" s="5">
        <v>40451</v>
      </c>
    </row>
    <row r="56" spans="1:4" ht="15.75" thickBot="1" x14ac:dyDescent="0.3">
      <c r="A56" s="2">
        <v>7</v>
      </c>
      <c r="B56" s="3">
        <v>6384720.04</v>
      </c>
      <c r="C56" s="4">
        <v>65</v>
      </c>
      <c r="D56" s="5">
        <v>40359</v>
      </c>
    </row>
    <row r="57" spans="1:4" ht="15.75" thickBot="1" x14ac:dyDescent="0.3">
      <c r="A57" s="2">
        <v>6</v>
      </c>
      <c r="B57" s="3">
        <v>6338849.2599999998</v>
      </c>
      <c r="C57" s="4">
        <v>65</v>
      </c>
      <c r="D57" s="5">
        <v>40268</v>
      </c>
    </row>
    <row r="58" spans="1:4" ht="15.75" thickBot="1" x14ac:dyDescent="0.3">
      <c r="A58" s="2">
        <v>5</v>
      </c>
      <c r="B58" s="3">
        <v>6405124.5199999996</v>
      </c>
      <c r="C58" s="4">
        <v>65</v>
      </c>
      <c r="D58" s="5">
        <v>40178</v>
      </c>
    </row>
    <row r="59" spans="1:4" ht="15.75" thickBot="1" x14ac:dyDescent="0.3">
      <c r="A59" s="2">
        <v>4</v>
      </c>
      <c r="B59" s="3">
        <v>6655819.3399999999</v>
      </c>
      <c r="C59" s="4">
        <v>79</v>
      </c>
      <c r="D59" s="5">
        <v>40086</v>
      </c>
    </row>
    <row r="60" spans="1:4" ht="15.75" thickBot="1" x14ac:dyDescent="0.3">
      <c r="A60" s="2">
        <v>3</v>
      </c>
      <c r="B60" s="3">
        <v>6073883.4399999985</v>
      </c>
      <c r="C60" s="4">
        <v>77</v>
      </c>
      <c r="D60" s="5">
        <v>39994</v>
      </c>
    </row>
    <row r="61" spans="1:4" ht="15.75" thickBot="1" x14ac:dyDescent="0.3">
      <c r="A61" s="2">
        <v>2</v>
      </c>
      <c r="B61" s="3">
        <v>6711710.419999999</v>
      </c>
      <c r="C61" s="4">
        <v>86</v>
      </c>
      <c r="D61" s="5">
        <v>39903</v>
      </c>
    </row>
    <row r="62" spans="1:4" ht="15.75" thickBot="1" x14ac:dyDescent="0.3">
      <c r="A62" s="2">
        <v>1</v>
      </c>
      <c r="B62" s="3">
        <v>6678346.2599999998</v>
      </c>
      <c r="C62" s="4">
        <v>76</v>
      </c>
      <c r="D62" s="5">
        <v>39813</v>
      </c>
    </row>
    <row r="63" spans="1:4" s="15" customFormat="1" ht="15.75" thickBot="1" x14ac:dyDescent="0.3">
      <c r="A63" s="12"/>
      <c r="B63" s="13"/>
      <c r="C63" s="12"/>
      <c r="D63" s="14"/>
    </row>
    <row r="64" spans="1:4" ht="15.75" thickBot="1" x14ac:dyDescent="0.3">
      <c r="A64" s="16" t="s">
        <v>5</v>
      </c>
      <c r="B64" s="17">
        <f>SUM(B4:B62)</f>
        <v>263662309.37359995</v>
      </c>
      <c r="C64" s="12"/>
      <c r="D64" s="14"/>
    </row>
    <row r="65" spans="1:4" x14ac:dyDescent="0.25">
      <c r="B65" s="9"/>
    </row>
    <row r="66" spans="1:4" ht="66" customHeight="1" x14ac:dyDescent="0.25">
      <c r="A66" s="30" t="s">
        <v>22</v>
      </c>
      <c r="B66" s="30"/>
      <c r="C66" s="30"/>
      <c r="D66" s="30"/>
    </row>
    <row r="67" spans="1:4" ht="36.75" customHeight="1" x14ac:dyDescent="0.25">
      <c r="A67" s="29" t="s">
        <v>20</v>
      </c>
      <c r="B67" s="29"/>
      <c r="C67" s="29"/>
      <c r="D67" s="29"/>
    </row>
    <row r="68" spans="1:4" ht="51" customHeight="1" x14ac:dyDescent="0.25">
      <c r="A68" s="29" t="s">
        <v>19</v>
      </c>
      <c r="B68" s="29"/>
      <c r="C68" s="29"/>
      <c r="D68" s="29"/>
    </row>
    <row r="69" spans="1:4" ht="109.5" customHeight="1" x14ac:dyDescent="0.25">
      <c r="A69" s="28" t="s">
        <v>21</v>
      </c>
      <c r="B69" s="28"/>
      <c r="C69" s="28"/>
      <c r="D69" s="28"/>
    </row>
    <row r="70" spans="1:4" ht="69.75" customHeight="1" x14ac:dyDescent="0.25">
      <c r="A70" s="28" t="s">
        <v>10</v>
      </c>
      <c r="B70" s="28"/>
      <c r="C70" s="28"/>
      <c r="D70" s="28"/>
    </row>
    <row r="71" spans="1:4" ht="62.25" customHeight="1" x14ac:dyDescent="0.25">
      <c r="A71" s="25" t="s">
        <v>11</v>
      </c>
      <c r="B71" s="26"/>
      <c r="C71" s="26"/>
      <c r="D71" s="26"/>
    </row>
  </sheetData>
  <mergeCells count="7">
    <mergeCell ref="A71:D71"/>
    <mergeCell ref="A1:D1"/>
    <mergeCell ref="A70:D70"/>
    <mergeCell ref="A69:D69"/>
    <mergeCell ref="A68:D68"/>
    <mergeCell ref="A67:D67"/>
    <mergeCell ref="A66:D6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Mitigation Payments</vt:lpstr>
    </vt:vector>
  </TitlesOfParts>
  <Company>State of Washington 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blres140</dc:creator>
  <cp:lastModifiedBy>Leech, Beth (DOR)</cp:lastModifiedBy>
  <cp:lastPrinted>2015-03-05T16:41:24Z</cp:lastPrinted>
  <dcterms:created xsi:type="dcterms:W3CDTF">2014-12-03T21:11:52Z</dcterms:created>
  <dcterms:modified xsi:type="dcterms:W3CDTF">2023-03-09T22:25:37Z</dcterms:modified>
</cp:coreProperties>
</file>