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bl9" sheetId="1" r:id="rId1"/>
  </sheets>
  <definedNames>
    <definedName name="_xlnm.Print_Area" localSheetId="0">'Tbl9'!$A$1:$G$1137</definedName>
    <definedName name="_xlnm.Print_Titles" localSheetId="0">'Tbl9'!$1:$10</definedName>
  </definedNames>
  <calcPr fullCalcOnLoad="1"/>
</workbook>
</file>

<file path=xl/sharedStrings.xml><?xml version="1.0" encoding="utf-8"?>
<sst xmlns="http://schemas.openxmlformats.org/spreadsheetml/2006/main" count="1101" uniqueCount="231">
  <si>
    <t>COUNTY</t>
  </si>
  <si>
    <t>ACTUAL</t>
  </si>
  <si>
    <t>EQUALIZED</t>
  </si>
  <si>
    <t>Grays Harbor-Mason Cellular LTD Partners</t>
  </si>
  <si>
    <t>GRAND TOTAL</t>
  </si>
  <si>
    <t xml:space="preserve">                       REAL  PROPERTY</t>
  </si>
  <si>
    <t xml:space="preserve">                        PERSONAL  PROPERTY</t>
  </si>
  <si>
    <t>RECAPITULATION OF PUBLIC UTILITY COMPANIES</t>
  </si>
  <si>
    <t>BY COUNTY</t>
  </si>
  <si>
    <t xml:space="preserve">                   TOTAL REAL &amp; PERSONAL</t>
  </si>
  <si>
    <t xml:space="preserve">Adams                    </t>
  </si>
  <si>
    <t xml:space="preserve">AT&amp;T Communications                     </t>
  </si>
  <si>
    <t xml:space="preserve">AT&amp;T Wireless Service of Wa Inc         </t>
  </si>
  <si>
    <t xml:space="preserve">Avista Corp - Gas                       </t>
  </si>
  <si>
    <t xml:space="preserve">Avista Corporation - Electric           </t>
  </si>
  <si>
    <t xml:space="preserve">BNSF - Tax Dept                         </t>
  </si>
  <si>
    <t xml:space="preserve">Cascade Natural Gas Corp                </t>
  </si>
  <si>
    <t xml:space="preserve">Chevron Pipe Line Co                    </t>
  </si>
  <si>
    <t xml:space="preserve">Columbia Basin Railroad Co Inc          </t>
  </si>
  <si>
    <t xml:space="preserve">Eastern Sub RSA Ltd Partnership         </t>
  </si>
  <si>
    <t xml:space="preserve">Federal Express Corp                    </t>
  </si>
  <si>
    <t xml:space="preserve">Inland Power &amp; Light Co                 </t>
  </si>
  <si>
    <t xml:space="preserve">MCI Worldcom                            </t>
  </si>
  <si>
    <t xml:space="preserve">Nextel West Corp                        </t>
  </si>
  <si>
    <t xml:space="preserve">Northwest Pipeline Corp                 </t>
  </si>
  <si>
    <t xml:space="preserve">PhoneTel Technologies Inc               </t>
  </si>
  <si>
    <t xml:space="preserve">Pioneer Telephone Co                    </t>
  </si>
  <si>
    <t xml:space="preserve">Puget Sound Energy/Elec                 </t>
  </si>
  <si>
    <t xml:space="preserve">Sprint Corp                             </t>
  </si>
  <si>
    <t xml:space="preserve">Telephone Utilities Of Wash Inc         </t>
  </si>
  <si>
    <t xml:space="preserve">Touch America Inc                       </t>
  </si>
  <si>
    <t xml:space="preserve">US West Communications Inc              </t>
  </si>
  <si>
    <t xml:space="preserve">Union Pacific Railroad Co               </t>
  </si>
  <si>
    <t xml:space="preserve">Yellowstone Pipeline Co                 </t>
  </si>
  <si>
    <t xml:space="preserve">Private Car Companies                   </t>
  </si>
  <si>
    <t>TOTALS</t>
  </si>
  <si>
    <t xml:space="preserve">Asotin                   </t>
  </si>
  <si>
    <t xml:space="preserve">Asotin Telephone Co                     </t>
  </si>
  <si>
    <t xml:space="preserve">Clearwater Power Co                     </t>
  </si>
  <si>
    <t xml:space="preserve">PacifiCorp                              </t>
  </si>
  <si>
    <t xml:space="preserve">Benton                   </t>
  </si>
  <si>
    <t xml:space="preserve">Ameriflight Inc                         </t>
  </si>
  <si>
    <t xml:space="preserve">Benton Rural Electric Assoc Inc         </t>
  </si>
  <si>
    <t xml:space="preserve">Electric Lightwave Inc                  </t>
  </si>
  <si>
    <t xml:space="preserve">GTE Northwest Inc                       </t>
  </si>
  <si>
    <t xml:space="preserve">Mid-Alantic Freight Inc                 </t>
  </si>
  <si>
    <t xml:space="preserve">Northwest Microwave                     </t>
  </si>
  <si>
    <t xml:space="preserve">PG &amp; E Gas Transmission Northwest       </t>
  </si>
  <si>
    <t xml:space="preserve">Sprint Corp-United Telephone Co Of The  </t>
  </si>
  <si>
    <t xml:space="preserve">U S Cellular Company - Richland         </t>
  </si>
  <si>
    <t xml:space="preserve">Chelan                   </t>
  </si>
  <si>
    <t xml:space="preserve">AirTouch Communications Inc - WA        </t>
  </si>
  <si>
    <t xml:space="preserve">Cascade &amp; Columbia River Railroad       </t>
  </si>
  <si>
    <t xml:space="preserve">Triton Cellular Ptns of Ferry LLC       </t>
  </si>
  <si>
    <t xml:space="preserve">Clallam                  </t>
  </si>
  <si>
    <t xml:space="preserve">Casino Express                          </t>
  </si>
  <si>
    <t xml:space="preserve">GE Capital Spacenet                     </t>
  </si>
  <si>
    <t xml:space="preserve">Harbor Airlines Inc                     </t>
  </si>
  <si>
    <t xml:space="preserve">Horizon Air Industries Inc              </t>
  </si>
  <si>
    <t xml:space="preserve">Seattle SMSA LTD Partnership            </t>
  </si>
  <si>
    <t xml:space="preserve">Clark                    </t>
  </si>
  <si>
    <t xml:space="preserve">AT&amp;T Wireless Services of OR            </t>
  </si>
  <si>
    <t xml:space="preserve">AirTouch Communications Inc - OR        </t>
  </si>
  <si>
    <t xml:space="preserve">GST Telecom Washington Inc              </t>
  </si>
  <si>
    <t xml:space="preserve">GTE Global Networks Inc                 </t>
  </si>
  <si>
    <t xml:space="preserve">LCI International Telecom               </t>
  </si>
  <si>
    <t xml:space="preserve">Level 3 Communications                  </t>
  </si>
  <si>
    <t xml:space="preserve">Lewis River Telephone Co Inc            </t>
  </si>
  <si>
    <t xml:space="preserve">Northwest Natural Gas Co                </t>
  </si>
  <si>
    <t xml:space="preserve">Olympic Pipeline Co                     </t>
  </si>
  <si>
    <t xml:space="preserve">Qwest Communications Corp               </t>
  </si>
  <si>
    <t xml:space="preserve">Sprint Spectrum LP                      </t>
  </si>
  <si>
    <t xml:space="preserve">US West Wireless LLC                    </t>
  </si>
  <si>
    <t xml:space="preserve">Columbia                 </t>
  </si>
  <si>
    <t xml:space="preserve">Columbia Rural Electric Assoc Inc       </t>
  </si>
  <si>
    <t xml:space="preserve">Inland Telephone Co                     </t>
  </si>
  <si>
    <t xml:space="preserve">Cowlitz                  </t>
  </si>
  <si>
    <t xml:space="preserve">Kelso Beaver Pipeline - PGE/KB          </t>
  </si>
  <si>
    <t xml:space="preserve">McDaniel Cellular Telephone Co          </t>
  </si>
  <si>
    <t xml:space="preserve">Portland General Electric Co            </t>
  </si>
  <si>
    <t xml:space="preserve">Douglas                  </t>
  </si>
  <si>
    <t xml:space="preserve">ABX Air Inc                             </t>
  </si>
  <si>
    <t xml:space="preserve">Nespelem Valley Electric Coop Inc       </t>
  </si>
  <si>
    <t xml:space="preserve">Skywest Airlines Inc                    </t>
  </si>
  <si>
    <t xml:space="preserve">Ferry                    </t>
  </si>
  <si>
    <t xml:space="preserve">Franklin                 </t>
  </si>
  <si>
    <t xml:space="preserve">Delta Air Lines Inc                     </t>
  </si>
  <si>
    <t xml:space="preserve">Garfield                 </t>
  </si>
  <si>
    <t xml:space="preserve">Grant                    </t>
  </si>
  <si>
    <t xml:space="preserve">Methow Aviation Inc                     </t>
  </si>
  <si>
    <t xml:space="preserve">Palouse River &amp; Coulee City Railroad    </t>
  </si>
  <si>
    <t xml:space="preserve">Western Sub-RSA Ltd Partnership         </t>
  </si>
  <si>
    <t xml:space="preserve">Grays Harbor             </t>
  </si>
  <si>
    <t xml:space="preserve">Puget Sound &amp; Pacific RR                </t>
  </si>
  <si>
    <t xml:space="preserve">Island                   </t>
  </si>
  <si>
    <t xml:space="preserve">American Trans Air Inc                  </t>
  </si>
  <si>
    <t xml:space="preserve">GTE Wireless of the Pacific Inc         </t>
  </si>
  <si>
    <t xml:space="preserve">Whidbey Telephone Co                    </t>
  </si>
  <si>
    <t xml:space="preserve">Jefferson                </t>
  </si>
  <si>
    <t xml:space="preserve">King                     </t>
  </si>
  <si>
    <t xml:space="preserve">Aeroflot Russian Intl Airlines          </t>
  </si>
  <si>
    <t xml:space="preserve">Air B C Ltd                             </t>
  </si>
  <si>
    <t xml:space="preserve">Air Canada                              </t>
  </si>
  <si>
    <t xml:space="preserve">AirNet Systems Inc                      </t>
  </si>
  <si>
    <t xml:space="preserve">Alascom                                 </t>
  </si>
  <si>
    <t xml:space="preserve">Alaska Airlines Inc                     </t>
  </si>
  <si>
    <t xml:space="preserve">America West Airlines Inc               </t>
  </si>
  <si>
    <t xml:space="preserve">American Airlines Inc                   </t>
  </si>
  <si>
    <t xml:space="preserve">Asiana Airlines Inc                     </t>
  </si>
  <si>
    <t xml:space="preserve">BAX Global Inc                          </t>
  </si>
  <si>
    <t xml:space="preserve">British Airways - PLC                   </t>
  </si>
  <si>
    <t xml:space="preserve">China Eastern Airlines                  </t>
  </si>
  <si>
    <t xml:space="preserve">Continental Airlines Inc                </t>
  </si>
  <si>
    <t xml:space="preserve">DHL Airways Inc                         </t>
  </si>
  <si>
    <t xml:space="preserve">Emery Worldwide Airlines                </t>
  </si>
  <si>
    <t xml:space="preserve">Eva Air                                 </t>
  </si>
  <si>
    <t xml:space="preserve">Evergreen International Airlines Inc    </t>
  </si>
  <si>
    <t xml:space="preserve">Frontier Airlines Inc                   </t>
  </si>
  <si>
    <t xml:space="preserve">GE American Communications Inc          </t>
  </si>
  <si>
    <t xml:space="preserve">GTE Airfone Inc                         </t>
  </si>
  <si>
    <t xml:space="preserve">Hawaiian Airlines Inc                   </t>
  </si>
  <si>
    <t xml:space="preserve">Kenmore Air Harbor Inc                  </t>
  </si>
  <si>
    <t xml:space="preserve">Martinair Holland NV                    </t>
  </si>
  <si>
    <t xml:space="preserve">Northwest Airlines Inc                  </t>
  </si>
  <si>
    <t xml:space="preserve">Northwest Seaplanes Inc                 </t>
  </si>
  <si>
    <t xml:space="preserve">Puget Sound Energy/Gas                  </t>
  </si>
  <si>
    <t xml:space="preserve">Regional Express Co                     </t>
  </si>
  <si>
    <t xml:space="preserve">Scandinavian Airlines of N America      </t>
  </si>
  <si>
    <t xml:space="preserve">Southwest Airlines Co                   </t>
  </si>
  <si>
    <t xml:space="preserve">Sun Country Airlines Inc                </t>
  </si>
  <si>
    <t xml:space="preserve">Tanner Electric Coop                    </t>
  </si>
  <si>
    <t xml:space="preserve">TeleGlobe USA Inc                       </t>
  </si>
  <si>
    <t xml:space="preserve">Trans World Airlines Inc                </t>
  </si>
  <si>
    <t xml:space="preserve">US Air Inc                              </t>
  </si>
  <si>
    <t xml:space="preserve">United Air Lines Inc                    </t>
  </si>
  <si>
    <t xml:space="preserve">United Parcel Service Co                </t>
  </si>
  <si>
    <t xml:space="preserve">West Isle Air Inc                       </t>
  </si>
  <si>
    <t xml:space="preserve">WinStar Wireless Inc                    </t>
  </si>
  <si>
    <t xml:space="preserve">World Airways Inc                       </t>
  </si>
  <si>
    <t xml:space="preserve">Kitsap                   </t>
  </si>
  <si>
    <t xml:space="preserve">Peninsula Light Co                      </t>
  </si>
  <si>
    <t xml:space="preserve">Kittitas                 </t>
  </si>
  <si>
    <t xml:space="preserve">Ellensburg Telephone Co Inc             </t>
  </si>
  <si>
    <t xml:space="preserve">Klickitat                </t>
  </si>
  <si>
    <t xml:space="preserve">Hood River Cellular                     </t>
  </si>
  <si>
    <t xml:space="preserve">Oregon RSA #2 LP                        </t>
  </si>
  <si>
    <t xml:space="preserve">Lewis                    </t>
  </si>
  <si>
    <t xml:space="preserve">Cowiche Telephone Co                    </t>
  </si>
  <si>
    <t xml:space="preserve">Lincoln                  </t>
  </si>
  <si>
    <t xml:space="preserve">Mason                    </t>
  </si>
  <si>
    <t xml:space="preserve">Okanogan                 </t>
  </si>
  <si>
    <t xml:space="preserve">Pacific                  </t>
  </si>
  <si>
    <t xml:space="preserve">Western Wahkiakum County Telephone Co   </t>
  </si>
  <si>
    <t xml:space="preserve">Pend Oreille             </t>
  </si>
  <si>
    <t xml:space="preserve">Pierce                   </t>
  </si>
  <si>
    <t xml:space="preserve">San Juan                 </t>
  </si>
  <si>
    <t xml:space="preserve">Skagit                   </t>
  </si>
  <si>
    <t xml:space="preserve">Trans Mountain Oil Pipe Line Corp       </t>
  </si>
  <si>
    <t xml:space="preserve">Skamania                 </t>
  </si>
  <si>
    <t xml:space="preserve">Snohomish                </t>
  </si>
  <si>
    <t xml:space="preserve">Spokane                  </t>
  </si>
  <si>
    <t xml:space="preserve">Air Wisconsin Airlines Corp             </t>
  </si>
  <si>
    <t xml:space="preserve">Big Sky Transportation Co               </t>
  </si>
  <si>
    <t xml:space="preserve">Kootenai Electric Coop Inc              </t>
  </si>
  <si>
    <t xml:space="preserve">Montana Rail Link Inc                   </t>
  </si>
  <si>
    <t xml:space="preserve">Stevens                  </t>
  </si>
  <si>
    <t xml:space="preserve">Thurston                 </t>
  </si>
  <si>
    <t xml:space="preserve">Wahkiakum                </t>
  </si>
  <si>
    <t xml:space="preserve">Walla Walla              </t>
  </si>
  <si>
    <t xml:space="preserve">Whatcom                  </t>
  </si>
  <si>
    <t xml:space="preserve">Whitman                  </t>
  </si>
  <si>
    <t xml:space="preserve">Camas Prairie Railnet                   </t>
  </si>
  <si>
    <t xml:space="preserve">Yakima                   </t>
  </si>
  <si>
    <t>Actual and Equalized Property Values for Calendar Year 2000</t>
  </si>
  <si>
    <t>Table 9</t>
  </si>
  <si>
    <t xml:space="preserve">Big Bend Elec Coop Inc                  </t>
  </si>
  <si>
    <t xml:space="preserve">MCI Worldcom Network Services Inc       </t>
  </si>
  <si>
    <t xml:space="preserve">Triton Cellular Partners of Bend        </t>
  </si>
  <si>
    <t xml:space="preserve">ACS Long Distance Inc                   </t>
  </si>
  <si>
    <t xml:space="preserve">General Communications Inc              </t>
  </si>
  <si>
    <t xml:space="preserve">360networks Inc                         </t>
  </si>
  <si>
    <t xml:space="preserve">Covad Communications Company            </t>
  </si>
  <si>
    <t xml:space="preserve">Enron Communications Inc                </t>
  </si>
  <si>
    <t xml:space="preserve">Global Crossing NA Networks Inc         </t>
  </si>
  <si>
    <t xml:space="preserve">MCI International Inc                   </t>
  </si>
  <si>
    <t xml:space="preserve">Northpoint Communications Inc           </t>
  </si>
  <si>
    <t xml:space="preserve">Rythms Links Inc                        </t>
  </si>
  <si>
    <t xml:space="preserve">VOICESTREAM PCS 1 LLC                   </t>
  </si>
  <si>
    <t xml:space="preserve">Washington RSA #8 Ltd Partnership       </t>
  </si>
  <si>
    <t xml:space="preserve">Network Services Inc                    </t>
  </si>
  <si>
    <t xml:space="preserve">USCOC of Washington - 4 Inc             </t>
  </si>
  <si>
    <t xml:space="preserve">BCE Nexxia Corp                         </t>
  </si>
  <si>
    <t xml:space="preserve">Fiberco Telecommunications Corp         </t>
  </si>
  <si>
    <t xml:space="preserve">Metronet Fiber US Inc                   </t>
  </si>
  <si>
    <t xml:space="preserve">VoiceStream PCS III                     </t>
  </si>
  <si>
    <t xml:space="preserve">Access Communications Inc               </t>
  </si>
  <si>
    <t xml:space="preserve">Broadwing Communication Svcs Inc        </t>
  </si>
  <si>
    <t xml:space="preserve">CellNet Data Services SE Inc            </t>
  </si>
  <si>
    <t xml:space="preserve">Claircom Communications Group Inc       </t>
  </si>
  <si>
    <t xml:space="preserve">Communication Telesystems Int           </t>
  </si>
  <si>
    <t xml:space="preserve">Convergent Communications               </t>
  </si>
  <si>
    <t xml:space="preserve">Global Crossing Telecomm Inc            </t>
  </si>
  <si>
    <t xml:space="preserve">Grand Holdings Inc                      </t>
  </si>
  <si>
    <t xml:space="preserve">Intermedia Communications Inc           </t>
  </si>
  <si>
    <t xml:space="preserve">Kitty Hawk International Airways        </t>
  </si>
  <si>
    <t xml:space="preserve">Metronet Fiber Washington Inc           </t>
  </si>
  <si>
    <t xml:space="preserve">Nextlink of Washington Inc              </t>
  </si>
  <si>
    <t xml:space="preserve">Pro Air Inc                             </t>
  </si>
  <si>
    <t xml:space="preserve">Cook Inlet VoiceStream PV/SS PCS LP     </t>
  </si>
  <si>
    <t xml:space="preserve">YCom Networks Inc                       </t>
  </si>
  <si>
    <t xml:space="preserve">Global Crossing LTD                     </t>
  </si>
  <si>
    <t xml:space="preserve">SJ Investments Inc                      </t>
  </si>
  <si>
    <t xml:space="preserve">HighSpeed.Com of Washington LLC         </t>
  </si>
  <si>
    <t xml:space="preserve">Highspeed.com                           </t>
  </si>
  <si>
    <r>
      <t xml:space="preserve">Chelan </t>
    </r>
    <r>
      <rPr>
        <sz val="8.15"/>
        <color indexed="8"/>
        <rFont val="Times New Roman"/>
        <family val="1"/>
      </rPr>
      <t>(Cont'd)</t>
    </r>
  </si>
  <si>
    <r>
      <t xml:space="preserve">Clark </t>
    </r>
    <r>
      <rPr>
        <sz val="8.15"/>
        <color indexed="8"/>
        <rFont val="Times New Roman"/>
        <family val="1"/>
      </rPr>
      <t>(Cont'd)</t>
    </r>
  </si>
  <si>
    <r>
      <t xml:space="preserve">Columbia </t>
    </r>
    <r>
      <rPr>
        <sz val="8.15"/>
        <color indexed="8"/>
        <rFont val="Times New Roman"/>
        <family val="1"/>
      </rPr>
      <t>(Cont'd)</t>
    </r>
  </si>
  <si>
    <r>
      <t xml:space="preserve">Cowlitz </t>
    </r>
    <r>
      <rPr>
        <sz val="8.15"/>
        <color indexed="8"/>
        <rFont val="Times New Roman"/>
        <family val="1"/>
      </rPr>
      <t>(Cont'd)</t>
    </r>
  </si>
  <si>
    <r>
      <t xml:space="preserve">Grays Harbor </t>
    </r>
    <r>
      <rPr>
        <sz val="8.15"/>
        <color indexed="8"/>
        <rFont val="Times New Roman"/>
        <family val="1"/>
      </rPr>
      <t>(Cont'd)</t>
    </r>
  </si>
  <si>
    <r>
      <t xml:space="preserve">Jefferson </t>
    </r>
    <r>
      <rPr>
        <sz val="8.15"/>
        <color indexed="8"/>
        <rFont val="Times New Roman"/>
        <family val="1"/>
      </rPr>
      <t>(Cont'd)</t>
    </r>
  </si>
  <si>
    <r>
      <t xml:space="preserve">King </t>
    </r>
    <r>
      <rPr>
        <sz val="8.15"/>
        <color indexed="8"/>
        <rFont val="Times New Roman"/>
        <family val="1"/>
      </rPr>
      <t>(Cont'd)</t>
    </r>
  </si>
  <si>
    <r>
      <t xml:space="preserve">Yakima </t>
    </r>
    <r>
      <rPr>
        <sz val="8.15"/>
        <color indexed="8"/>
        <rFont val="Times New Roman"/>
        <family val="1"/>
      </rPr>
      <t>(Cont'd)</t>
    </r>
  </si>
  <si>
    <r>
      <t xml:space="preserve">Walla Walla </t>
    </r>
    <r>
      <rPr>
        <sz val="8.15"/>
        <color indexed="8"/>
        <rFont val="Times New Roman"/>
        <family val="1"/>
      </rPr>
      <t>(Cont'd)</t>
    </r>
  </si>
  <si>
    <r>
      <t xml:space="preserve">Thurston </t>
    </r>
    <r>
      <rPr>
        <sz val="8.15"/>
        <color indexed="8"/>
        <rFont val="Times New Roman"/>
        <family val="1"/>
      </rPr>
      <t>(Cont'd)</t>
    </r>
  </si>
  <si>
    <r>
      <t xml:space="preserve">Spokane </t>
    </r>
    <r>
      <rPr>
        <sz val="8.15"/>
        <color indexed="8"/>
        <rFont val="Times New Roman"/>
        <family val="1"/>
      </rPr>
      <t>(Cont'd)</t>
    </r>
  </si>
  <si>
    <r>
      <t xml:space="preserve">Snohomish </t>
    </r>
    <r>
      <rPr>
        <sz val="8.15"/>
        <color indexed="8"/>
        <rFont val="Times New Roman"/>
        <family val="1"/>
      </rPr>
      <t>(Cont'd)</t>
    </r>
  </si>
  <si>
    <r>
      <t xml:space="preserve">Skagit </t>
    </r>
    <r>
      <rPr>
        <sz val="8.15"/>
        <color indexed="8"/>
        <rFont val="Times New Roman"/>
        <family val="1"/>
      </rPr>
      <t>(Cont'd)</t>
    </r>
  </si>
  <si>
    <r>
      <t xml:space="preserve">Pierce </t>
    </r>
    <r>
      <rPr>
        <sz val="8.15"/>
        <color indexed="8"/>
        <rFont val="Times New Roman"/>
        <family val="1"/>
      </rPr>
      <t>(Cont'd)</t>
    </r>
  </si>
  <si>
    <r>
      <t xml:space="preserve">Lewis </t>
    </r>
    <r>
      <rPr>
        <sz val="8.15"/>
        <color indexed="8"/>
        <rFont val="Times New Roman"/>
        <family val="1"/>
      </rPr>
      <t>(Cont'd)</t>
    </r>
  </si>
  <si>
    <r>
      <t xml:space="preserve">Klickitat </t>
    </r>
    <r>
      <rPr>
        <sz val="8.15"/>
        <color indexed="8"/>
        <rFont val="Times New Roman"/>
        <family val="1"/>
      </rPr>
      <t>(Cont'd)</t>
    </r>
  </si>
  <si>
    <r>
      <t xml:space="preserve">Kitsap </t>
    </r>
    <r>
      <rPr>
        <sz val="8.15"/>
        <color indexed="8"/>
        <rFont val="Times New Roman"/>
        <family val="1"/>
      </rPr>
      <t>(Cont'd)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</si>
</sst>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1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sz val="8.05"/>
      <color indexed="8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MS Sans Serif"/>
      <family val="0"/>
    </font>
    <font>
      <b/>
      <sz val="8"/>
      <color indexed="8"/>
      <name val="Times New Roman"/>
      <family val="0"/>
    </font>
    <font>
      <b/>
      <sz val="8"/>
      <color indexed="8"/>
      <name val="MS Sans Serif"/>
      <family val="2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8.15"/>
      <color indexed="8"/>
      <name val="Times New Roman"/>
      <family val="0"/>
    </font>
    <font>
      <sz val="8.15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right" vertical="center"/>
    </xf>
    <xf numFmtId="0" fontId="9" fillId="0" borderId="0" xfId="0" applyAlignment="1">
      <alignment vertical="center"/>
    </xf>
    <xf numFmtId="0" fontId="10" fillId="0" borderId="0" xfId="0" applyAlignment="1">
      <alignment vertical="center"/>
    </xf>
    <xf numFmtId="3" fontId="10" fillId="0" borderId="0" xfId="0" applyAlignment="1">
      <alignment vertical="center"/>
    </xf>
    <xf numFmtId="0" fontId="10" fillId="0" borderId="0" xfId="0" applyAlignment="1">
      <alignment horizontal="center" vertical="center"/>
    </xf>
    <xf numFmtId="165" fontId="10" fillId="0" borderId="0" xfId="0" applyNumberFormat="1" applyAlignment="1">
      <alignment horizontal="center"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2.28125" style="0" customWidth="1"/>
    <col min="2" max="2" width="9.8515625" style="0" customWidth="1"/>
    <col min="3" max="3" width="10.140625" style="0" customWidth="1"/>
    <col min="4" max="7" width="12.00390625" style="0" bestFit="1" customWidth="1"/>
  </cols>
  <sheetData>
    <row r="1" spans="1:7" ht="18.75">
      <c r="A1" s="24" t="s">
        <v>174</v>
      </c>
      <c r="B1" s="24"/>
      <c r="C1" s="24"/>
      <c r="D1" s="24"/>
      <c r="E1" s="24"/>
      <c r="F1" s="24"/>
      <c r="G1" s="24"/>
    </row>
    <row r="3" spans="1:7" ht="18.75">
      <c r="A3" s="24" t="s">
        <v>7</v>
      </c>
      <c r="B3" s="26"/>
      <c r="C3" s="26"/>
      <c r="D3" s="26"/>
      <c r="E3" s="26"/>
      <c r="F3" s="26"/>
      <c r="G3" s="26"/>
    </row>
    <row r="4" spans="1:7" ht="18.75">
      <c r="A4" s="24" t="s">
        <v>8</v>
      </c>
      <c r="B4" s="24"/>
      <c r="C4" s="24"/>
      <c r="D4" s="24"/>
      <c r="E4" s="24"/>
      <c r="F4" s="24"/>
      <c r="G4" s="24"/>
    </row>
    <row r="5" spans="1:6" ht="18.75">
      <c r="A5" s="11"/>
      <c r="B5" s="11"/>
      <c r="C5" s="11"/>
      <c r="D5" s="11"/>
      <c r="E5" s="11"/>
      <c r="F5" s="11"/>
    </row>
    <row r="6" spans="1:7" ht="18.75">
      <c r="A6" s="25" t="s">
        <v>173</v>
      </c>
      <c r="B6" s="25"/>
      <c r="C6" s="25"/>
      <c r="D6" s="25"/>
      <c r="E6" s="25"/>
      <c r="F6" s="25"/>
      <c r="G6" s="25"/>
    </row>
    <row r="7" spans="1:7" ht="18.75">
      <c r="A7" s="12"/>
      <c r="B7" s="12"/>
      <c r="C7" s="12"/>
      <c r="D7" s="12"/>
      <c r="E7" s="12"/>
      <c r="F7" s="12"/>
      <c r="G7" s="12"/>
    </row>
    <row r="8" spans="1:7" ht="12.75">
      <c r="A8" s="14"/>
      <c r="B8" s="14"/>
      <c r="C8" s="14"/>
      <c r="D8" s="14"/>
      <c r="E8" s="14"/>
      <c r="F8" s="14"/>
      <c r="G8" s="14"/>
    </row>
    <row r="9" spans="1:7" ht="12.75">
      <c r="A9" s="6"/>
      <c r="B9" s="22" t="s">
        <v>5</v>
      </c>
      <c r="C9" s="22"/>
      <c r="D9" s="23" t="s">
        <v>6</v>
      </c>
      <c r="E9" s="23"/>
      <c r="F9" s="23" t="s">
        <v>9</v>
      </c>
      <c r="G9" s="23"/>
    </row>
    <row r="10" spans="1:7" ht="12.75">
      <c r="A10" s="13" t="s">
        <v>0</v>
      </c>
      <c r="B10" s="15" t="s">
        <v>1</v>
      </c>
      <c r="C10" s="15" t="s">
        <v>2</v>
      </c>
      <c r="D10" s="15" t="s">
        <v>1</v>
      </c>
      <c r="E10" s="15" t="s">
        <v>2</v>
      </c>
      <c r="F10" s="15" t="s">
        <v>1</v>
      </c>
      <c r="G10" s="15" t="s">
        <v>2</v>
      </c>
    </row>
    <row r="11" spans="1:7" ht="12.75">
      <c r="A11" s="9"/>
      <c r="B11" s="7"/>
      <c r="C11" s="7"/>
      <c r="D11" s="7"/>
      <c r="E11" s="7"/>
      <c r="F11" s="7"/>
      <c r="G11" s="7"/>
    </row>
    <row r="12" ht="12.75">
      <c r="A12" s="16" t="s">
        <v>10</v>
      </c>
    </row>
    <row r="13" spans="1:7" ht="12.75">
      <c r="A13" s="17" t="s">
        <v>11</v>
      </c>
      <c r="B13" s="18">
        <v>959303</v>
      </c>
      <c r="C13" s="18">
        <v>922849</v>
      </c>
      <c r="D13" s="18">
        <v>7383808.6453150995</v>
      </c>
      <c r="E13" s="18">
        <v>7383809</v>
      </c>
      <c r="F13" s="18">
        <v>8343111.6453150995</v>
      </c>
      <c r="G13" s="18">
        <v>8306658</v>
      </c>
    </row>
    <row r="14" spans="1:7" ht="12.75">
      <c r="A14" s="17" t="s">
        <v>12</v>
      </c>
      <c r="D14" s="18">
        <v>1125242.8733083</v>
      </c>
      <c r="E14" s="18">
        <v>1125243</v>
      </c>
      <c r="F14" s="18">
        <v>1125242.8733083</v>
      </c>
      <c r="G14" s="18">
        <v>1125243</v>
      </c>
    </row>
    <row r="15" spans="1:7" ht="12.75">
      <c r="A15" s="17" t="s">
        <v>13</v>
      </c>
      <c r="B15" s="18">
        <v>12461</v>
      </c>
      <c r="C15" s="18">
        <v>11987</v>
      </c>
      <c r="D15" s="18">
        <v>1470071.7981006</v>
      </c>
      <c r="E15" s="18">
        <v>1470072</v>
      </c>
      <c r="F15" s="18">
        <v>1482532.7981006</v>
      </c>
      <c r="G15" s="18">
        <v>1482059</v>
      </c>
    </row>
    <row r="16" spans="1:7" ht="12.75">
      <c r="A16" s="17" t="s">
        <v>14</v>
      </c>
      <c r="B16" s="18">
        <v>1354765</v>
      </c>
      <c r="C16" s="18">
        <v>1303284</v>
      </c>
      <c r="D16" s="18">
        <v>18165003.6108019</v>
      </c>
      <c r="E16" s="18">
        <v>18165004</v>
      </c>
      <c r="F16" s="18">
        <v>19519768.6108019</v>
      </c>
      <c r="G16" s="18">
        <v>19468288</v>
      </c>
    </row>
    <row r="17" spans="1:7" ht="12.75">
      <c r="A17" s="17" t="s">
        <v>15</v>
      </c>
      <c r="B17" s="18">
        <v>21863256.1227</v>
      </c>
      <c r="C17" s="18">
        <v>21032452</v>
      </c>
      <c r="D17" s="18">
        <v>6701039.8967145</v>
      </c>
      <c r="E17" s="18">
        <v>6701040</v>
      </c>
      <c r="F17" s="18">
        <v>28564296.019414406</v>
      </c>
      <c r="G17" s="18">
        <v>27733492</v>
      </c>
    </row>
    <row r="18" spans="1:7" ht="12.75">
      <c r="A18" s="17" t="s">
        <v>175</v>
      </c>
      <c r="B18" s="18">
        <v>1020103</v>
      </c>
      <c r="C18" s="18">
        <v>981339</v>
      </c>
      <c r="D18" s="18">
        <v>4594478.623208401</v>
      </c>
      <c r="E18" s="18">
        <v>4594479</v>
      </c>
      <c r="F18" s="18">
        <v>5614581.6232083</v>
      </c>
      <c r="G18" s="18">
        <v>5575818</v>
      </c>
    </row>
    <row r="19" spans="1:7" ht="12.75">
      <c r="A19" s="17" t="s">
        <v>16</v>
      </c>
      <c r="B19" s="18">
        <v>87154</v>
      </c>
      <c r="C19" s="18">
        <v>83842</v>
      </c>
      <c r="D19" s="18">
        <v>1843147.3349983</v>
      </c>
      <c r="E19" s="18">
        <v>1843147</v>
      </c>
      <c r="F19" s="18">
        <v>1930301.3349983</v>
      </c>
      <c r="G19" s="18">
        <v>1926989</v>
      </c>
    </row>
    <row r="20" spans="1:7" ht="12.75">
      <c r="A20" s="17" t="s">
        <v>17</v>
      </c>
      <c r="B20" s="18">
        <v>4000</v>
      </c>
      <c r="C20" s="18">
        <v>3848</v>
      </c>
      <c r="D20" s="18">
        <v>826886.281659418</v>
      </c>
      <c r="E20" s="18">
        <v>826886</v>
      </c>
      <c r="F20" s="18">
        <v>830886.281659417</v>
      </c>
      <c r="G20" s="18">
        <v>830734</v>
      </c>
    </row>
    <row r="21" spans="1:7" ht="12.75">
      <c r="A21" s="17" t="s">
        <v>18</v>
      </c>
      <c r="D21" s="18">
        <v>1306671.1429</v>
      </c>
      <c r="E21" s="18">
        <v>1306671</v>
      </c>
      <c r="F21" s="18">
        <v>1306671.1429</v>
      </c>
      <c r="G21" s="18">
        <v>1306671</v>
      </c>
    </row>
    <row r="22" spans="1:7" ht="12.75">
      <c r="A22" s="17" t="s">
        <v>19</v>
      </c>
      <c r="B22" s="18">
        <v>648800</v>
      </c>
      <c r="C22" s="18">
        <v>624146</v>
      </c>
      <c r="D22" s="18">
        <v>438032.72885952005</v>
      </c>
      <c r="E22" s="18">
        <v>438033</v>
      </c>
      <c r="F22" s="18">
        <v>1086832.7288594</v>
      </c>
      <c r="G22" s="18">
        <v>1062179</v>
      </c>
    </row>
    <row r="23" spans="1:7" ht="12.75">
      <c r="A23" s="17" t="s">
        <v>56</v>
      </c>
      <c r="D23" s="18">
        <v>1802.87961591754</v>
      </c>
      <c r="E23" s="18">
        <v>1803</v>
      </c>
      <c r="F23" s="18">
        <v>1802.87961591754</v>
      </c>
      <c r="G23" s="18">
        <v>1803</v>
      </c>
    </row>
    <row r="24" spans="1:7" ht="12.75">
      <c r="A24" s="17" t="s">
        <v>21</v>
      </c>
      <c r="D24" s="18">
        <v>283015.678598924</v>
      </c>
      <c r="E24" s="18">
        <v>283016</v>
      </c>
      <c r="F24" s="18">
        <v>283015.678598924</v>
      </c>
      <c r="G24" s="18">
        <v>283016</v>
      </c>
    </row>
    <row r="25" spans="1:7" ht="12.75">
      <c r="A25" s="17" t="s">
        <v>176</v>
      </c>
      <c r="D25" s="18">
        <v>64088.62210079701</v>
      </c>
      <c r="E25" s="18">
        <v>64089</v>
      </c>
      <c r="F25" s="18">
        <v>64088.62210079701</v>
      </c>
      <c r="G25" s="18">
        <v>64089</v>
      </c>
    </row>
    <row r="26" spans="1:7" ht="12.75">
      <c r="A26" s="17" t="s">
        <v>23</v>
      </c>
      <c r="D26" s="18">
        <v>262382.72864314605</v>
      </c>
      <c r="E26" s="18">
        <v>262383</v>
      </c>
      <c r="F26" s="18">
        <v>262382.72864314605</v>
      </c>
      <c r="G26" s="18">
        <v>262383</v>
      </c>
    </row>
    <row r="27" spans="1:7" ht="12.75">
      <c r="A27" s="17" t="s">
        <v>24</v>
      </c>
      <c r="B27" s="18">
        <v>4677</v>
      </c>
      <c r="C27" s="18">
        <v>4499</v>
      </c>
      <c r="D27" s="18">
        <v>11617360.5241336</v>
      </c>
      <c r="E27" s="18">
        <v>11617361</v>
      </c>
      <c r="F27" s="18">
        <v>11622037.5241337</v>
      </c>
      <c r="G27" s="18">
        <v>11621860</v>
      </c>
    </row>
    <row r="28" spans="1:7" ht="12.75">
      <c r="A28" s="17" t="s">
        <v>90</v>
      </c>
      <c r="B28" s="18">
        <v>20408.4936</v>
      </c>
      <c r="C28" s="18">
        <v>19633</v>
      </c>
      <c r="D28" s="18">
        <v>6150.336800000001</v>
      </c>
      <c r="E28" s="18">
        <v>6150</v>
      </c>
      <c r="F28" s="18">
        <v>26558.8304</v>
      </c>
      <c r="G28" s="18">
        <v>25783</v>
      </c>
    </row>
    <row r="29" spans="1:7" ht="12.75">
      <c r="A29" s="17" t="s">
        <v>26</v>
      </c>
      <c r="D29" s="18">
        <v>19112.159482616004</v>
      </c>
      <c r="E29" s="18">
        <v>19112</v>
      </c>
      <c r="F29" s="18">
        <v>19112.159482616004</v>
      </c>
      <c r="G29" s="18">
        <v>19112</v>
      </c>
    </row>
    <row r="30" spans="1:7" ht="12.75">
      <c r="A30" s="17" t="s">
        <v>27</v>
      </c>
      <c r="D30" s="18">
        <v>161762.724872254</v>
      </c>
      <c r="E30" s="18">
        <v>161763</v>
      </c>
      <c r="F30" s="18">
        <v>161762.724872254</v>
      </c>
      <c r="G30" s="18">
        <v>161763</v>
      </c>
    </row>
    <row r="31" spans="1:7" ht="12.75">
      <c r="A31" s="17" t="s">
        <v>28</v>
      </c>
      <c r="D31" s="18">
        <v>3122918.4172042008</v>
      </c>
      <c r="E31" s="18">
        <v>3122918</v>
      </c>
      <c r="F31" s="18">
        <v>3122918.4172042008</v>
      </c>
      <c r="G31" s="18">
        <v>3122918</v>
      </c>
    </row>
    <row r="32" spans="1:7" ht="12.75">
      <c r="A32" s="17" t="s">
        <v>29</v>
      </c>
      <c r="B32" s="18">
        <v>232628</v>
      </c>
      <c r="C32" s="18">
        <v>223788</v>
      </c>
      <c r="D32" s="18">
        <v>9475169.666291501</v>
      </c>
      <c r="E32" s="18">
        <v>9475170</v>
      </c>
      <c r="F32" s="18">
        <v>9707797.666291501</v>
      </c>
      <c r="G32" s="18">
        <v>9698958</v>
      </c>
    </row>
    <row r="33" spans="1:7" ht="12.75">
      <c r="A33" s="17" t="s">
        <v>30</v>
      </c>
      <c r="D33" s="18">
        <v>2491334.8770288</v>
      </c>
      <c r="E33" s="18">
        <v>2491335</v>
      </c>
      <c r="F33" s="18">
        <v>2491334.8770288</v>
      </c>
      <c r="G33" s="18">
        <v>2491335</v>
      </c>
    </row>
    <row r="34" spans="1:7" ht="12.75">
      <c r="A34" s="17" t="s">
        <v>31</v>
      </c>
      <c r="B34" s="18">
        <v>549956</v>
      </c>
      <c r="C34" s="18">
        <v>529058</v>
      </c>
      <c r="D34" s="18">
        <v>2730711.1060023997</v>
      </c>
      <c r="E34" s="18">
        <v>2730711</v>
      </c>
      <c r="F34" s="18">
        <v>3280667.1060023997</v>
      </c>
      <c r="G34" s="18">
        <v>3259769</v>
      </c>
    </row>
    <row r="35" spans="1:7" ht="12.75">
      <c r="A35" s="17" t="s">
        <v>32</v>
      </c>
      <c r="B35" s="18">
        <v>8481543.7269</v>
      </c>
      <c r="C35" s="18">
        <v>8159245</v>
      </c>
      <c r="D35" s="18">
        <v>2185748.2344</v>
      </c>
      <c r="E35" s="18">
        <v>2185748</v>
      </c>
      <c r="F35" s="18">
        <v>10667291.9613</v>
      </c>
      <c r="G35" s="18">
        <v>10344993</v>
      </c>
    </row>
    <row r="36" spans="1:7" ht="12.75">
      <c r="A36" s="17" t="s">
        <v>33</v>
      </c>
      <c r="D36" s="18">
        <v>30460.1047303</v>
      </c>
      <c r="E36" s="18">
        <v>30460</v>
      </c>
      <c r="F36" s="18">
        <v>30460.1047303</v>
      </c>
      <c r="G36" s="18">
        <v>30460</v>
      </c>
    </row>
    <row r="37" spans="1:7" ht="12.75">
      <c r="A37" s="17" t="s">
        <v>34</v>
      </c>
      <c r="D37" s="18">
        <v>10326358.9295104</v>
      </c>
      <c r="E37" s="18">
        <v>10326358</v>
      </c>
      <c r="F37" s="18">
        <v>10326358.9295104</v>
      </c>
      <c r="G37" s="18">
        <v>10326358</v>
      </c>
    </row>
    <row r="38" spans="1:7" ht="12.75">
      <c r="A38" s="19" t="s">
        <v>35</v>
      </c>
      <c r="B38" s="18">
        <f aca="true" t="shared" si="0" ref="B38:G38">SUM(B13:B37)</f>
        <v>35239055.3432</v>
      </c>
      <c r="C38" s="18">
        <f t="shared" si="0"/>
        <v>33899970</v>
      </c>
      <c r="D38" s="18">
        <f t="shared" si="0"/>
        <v>86632759.9252809</v>
      </c>
      <c r="E38" s="18">
        <f t="shared" si="0"/>
        <v>86632761</v>
      </c>
      <c r="F38" s="18">
        <f t="shared" si="0"/>
        <v>121871815.26848069</v>
      </c>
      <c r="G38" s="18">
        <f t="shared" si="0"/>
        <v>120532731</v>
      </c>
    </row>
    <row r="40" ht="12.75">
      <c r="A40" s="16" t="s">
        <v>36</v>
      </c>
    </row>
    <row r="41" spans="1:7" ht="12.75">
      <c r="A41" s="17" t="s">
        <v>11</v>
      </c>
      <c r="B41" s="18">
        <v>495194</v>
      </c>
      <c r="C41" s="18">
        <v>453103</v>
      </c>
      <c r="D41" s="18">
        <v>2971051.7652237006</v>
      </c>
      <c r="E41" s="18">
        <v>2510539</v>
      </c>
      <c r="F41" s="18">
        <v>3466245.7652238007</v>
      </c>
      <c r="G41" s="18">
        <v>2963642</v>
      </c>
    </row>
    <row r="42" spans="1:7" ht="12.75">
      <c r="A42" s="17" t="s">
        <v>37</v>
      </c>
      <c r="B42" s="18">
        <v>394497</v>
      </c>
      <c r="C42" s="18">
        <v>360965</v>
      </c>
      <c r="D42" s="18">
        <v>2487503</v>
      </c>
      <c r="E42" s="18">
        <v>2101940</v>
      </c>
      <c r="F42" s="18">
        <v>2882000</v>
      </c>
      <c r="G42" s="18">
        <v>2462905</v>
      </c>
    </row>
    <row r="43" spans="1:7" ht="12.75">
      <c r="A43" s="17" t="s">
        <v>13</v>
      </c>
      <c r="B43" s="18">
        <v>3128</v>
      </c>
      <c r="C43" s="18">
        <v>2862</v>
      </c>
      <c r="D43" s="18">
        <v>3578959.3775279997</v>
      </c>
      <c r="E43" s="18">
        <v>3024221</v>
      </c>
      <c r="F43" s="18">
        <v>3582087.3775278996</v>
      </c>
      <c r="G43" s="18">
        <v>3027083</v>
      </c>
    </row>
    <row r="44" spans="1:7" ht="12.75">
      <c r="A44" s="17" t="s">
        <v>14</v>
      </c>
      <c r="B44" s="18">
        <v>1728975</v>
      </c>
      <c r="C44" s="18">
        <v>1582012</v>
      </c>
      <c r="D44" s="18">
        <v>16093432.1055094</v>
      </c>
      <c r="E44" s="18">
        <v>13598950</v>
      </c>
      <c r="F44" s="18">
        <v>17822407.105509203</v>
      </c>
      <c r="G44" s="18">
        <v>15180962</v>
      </c>
    </row>
    <row r="45" spans="1:7" ht="12.75">
      <c r="A45" s="17" t="s">
        <v>38</v>
      </c>
      <c r="D45" s="18">
        <v>1287386.0950688003</v>
      </c>
      <c r="E45" s="18">
        <v>1087841</v>
      </c>
      <c r="F45" s="18">
        <v>1287386.0950688003</v>
      </c>
      <c r="G45" s="18">
        <v>1087841</v>
      </c>
    </row>
    <row r="46" spans="1:7" ht="12.75">
      <c r="A46" s="17" t="s">
        <v>21</v>
      </c>
      <c r="D46" s="18">
        <v>6311.156708464539</v>
      </c>
      <c r="E46" s="18">
        <v>5333</v>
      </c>
      <c r="F46" s="18">
        <v>6311.156708464539</v>
      </c>
      <c r="G46" s="18">
        <v>5333</v>
      </c>
    </row>
    <row r="47" spans="1:7" ht="12.75">
      <c r="A47" s="17" t="s">
        <v>39</v>
      </c>
      <c r="D47" s="18">
        <v>354953.51549952</v>
      </c>
      <c r="E47" s="18">
        <v>299936</v>
      </c>
      <c r="F47" s="18">
        <v>354953.51549952</v>
      </c>
      <c r="G47" s="18">
        <v>299936</v>
      </c>
    </row>
    <row r="48" spans="1:7" ht="12.75">
      <c r="A48" s="17" t="s">
        <v>25</v>
      </c>
      <c r="D48" s="18">
        <v>3940.4229934627206</v>
      </c>
      <c r="E48" s="18">
        <v>3330</v>
      </c>
      <c r="F48" s="18">
        <v>3940.4229934627206</v>
      </c>
      <c r="G48" s="18">
        <v>3330</v>
      </c>
    </row>
    <row r="49" spans="1:7" ht="12.75">
      <c r="A49" s="17" t="s">
        <v>177</v>
      </c>
      <c r="D49" s="18">
        <v>12941.179092984</v>
      </c>
      <c r="E49" s="18">
        <v>10935</v>
      </c>
      <c r="F49" s="18">
        <v>12941.179092984</v>
      </c>
      <c r="G49" s="18">
        <v>10935</v>
      </c>
    </row>
    <row r="50" spans="1:7" ht="12.75">
      <c r="A50" s="17" t="s">
        <v>31</v>
      </c>
      <c r="D50" s="18">
        <v>3402524.311507</v>
      </c>
      <c r="E50" s="18">
        <v>2875133</v>
      </c>
      <c r="F50" s="18">
        <v>3402524.311507</v>
      </c>
      <c r="G50" s="18">
        <v>2875133</v>
      </c>
    </row>
    <row r="51" spans="1:7" ht="12.75">
      <c r="A51" s="19" t="s">
        <v>35</v>
      </c>
      <c r="B51" s="18">
        <f aca="true" t="shared" si="1" ref="B51:G51">SUM(B41:B50)</f>
        <v>2621794</v>
      </c>
      <c r="C51" s="18">
        <f t="shared" si="1"/>
        <v>2398942</v>
      </c>
      <c r="D51" s="18">
        <f t="shared" si="1"/>
        <v>30199002.929131337</v>
      </c>
      <c r="E51" s="18">
        <f t="shared" si="1"/>
        <v>25518158</v>
      </c>
      <c r="F51" s="18">
        <f t="shared" si="1"/>
        <v>32820796.92913114</v>
      </c>
      <c r="G51" s="18">
        <f t="shared" si="1"/>
        <v>27917100</v>
      </c>
    </row>
    <row r="53" ht="12.75">
      <c r="A53" s="16" t="s">
        <v>40</v>
      </c>
    </row>
    <row r="54" spans="1:7" ht="12.75">
      <c r="A54" s="17" t="s">
        <v>11</v>
      </c>
      <c r="B54" s="18">
        <v>583030</v>
      </c>
      <c r="C54" s="18">
        <v>521229</v>
      </c>
      <c r="D54" s="18">
        <v>3267728.1722639</v>
      </c>
      <c r="E54" s="18">
        <v>3088003</v>
      </c>
      <c r="F54" s="18">
        <v>3850758.1722639</v>
      </c>
      <c r="G54" s="18">
        <v>3609232</v>
      </c>
    </row>
    <row r="55" spans="1:7" ht="12.75">
      <c r="A55" s="17" t="s">
        <v>12</v>
      </c>
      <c r="D55" s="18">
        <v>1194671.8946022</v>
      </c>
      <c r="E55" s="18">
        <v>1128965</v>
      </c>
      <c r="F55" s="18">
        <v>1194671.8946022</v>
      </c>
      <c r="G55" s="18">
        <v>1128965</v>
      </c>
    </row>
    <row r="56" spans="1:7" ht="12.75">
      <c r="A56" s="17" t="s">
        <v>41</v>
      </c>
      <c r="D56" s="18">
        <v>496208.354</v>
      </c>
      <c r="E56" s="18">
        <v>468917</v>
      </c>
      <c r="F56" s="18">
        <v>496208.354</v>
      </c>
      <c r="G56" s="18">
        <v>468917</v>
      </c>
    </row>
    <row r="57" spans="1:7" ht="12.75">
      <c r="A57" s="17" t="s">
        <v>14</v>
      </c>
      <c r="D57" s="18">
        <v>62232.016702067005</v>
      </c>
      <c r="E57" s="18">
        <v>58809</v>
      </c>
      <c r="F57" s="18">
        <v>62232.016702067005</v>
      </c>
      <c r="G57" s="18">
        <v>58809</v>
      </c>
    </row>
    <row r="58" spans="1:7" ht="12.75">
      <c r="A58" s="17" t="s">
        <v>15</v>
      </c>
      <c r="B58" s="18">
        <v>35342829.0062</v>
      </c>
      <c r="C58" s="18">
        <v>31596489</v>
      </c>
      <c r="D58" s="18">
        <v>10758065.733554302</v>
      </c>
      <c r="E58" s="18">
        <v>10166372</v>
      </c>
      <c r="F58" s="18">
        <v>46100894.7397541</v>
      </c>
      <c r="G58" s="18">
        <v>41762861</v>
      </c>
    </row>
    <row r="59" spans="1:7" ht="12.75">
      <c r="A59" s="17" t="s">
        <v>42</v>
      </c>
      <c r="B59" s="18">
        <v>1403461</v>
      </c>
      <c r="C59" s="18">
        <v>1254694</v>
      </c>
      <c r="D59" s="18">
        <v>19598176.202628</v>
      </c>
      <c r="E59" s="18">
        <v>18520277</v>
      </c>
      <c r="F59" s="18">
        <v>21001637.202628</v>
      </c>
      <c r="G59" s="18">
        <v>19774971</v>
      </c>
    </row>
    <row r="60" spans="1:7" ht="12.75">
      <c r="A60" s="17" t="s">
        <v>16</v>
      </c>
      <c r="B60" s="18">
        <v>1115022</v>
      </c>
      <c r="C60" s="18">
        <v>996830</v>
      </c>
      <c r="D60" s="18">
        <v>11364276.8092653</v>
      </c>
      <c r="E60" s="18">
        <v>10739242</v>
      </c>
      <c r="F60" s="18">
        <v>12479298.8092653</v>
      </c>
      <c r="G60" s="18">
        <v>11736072</v>
      </c>
    </row>
    <row r="61" spans="1:7" ht="12.75">
      <c r="A61" s="17" t="s">
        <v>43</v>
      </c>
      <c r="D61" s="18">
        <v>455434.3591808131</v>
      </c>
      <c r="E61" s="18">
        <v>430385</v>
      </c>
      <c r="F61" s="18">
        <v>455434.3591808131</v>
      </c>
      <c r="G61" s="18">
        <v>430385</v>
      </c>
    </row>
    <row r="62" spans="1:7" ht="12.75">
      <c r="A62" s="17" t="s">
        <v>56</v>
      </c>
      <c r="D62" s="18">
        <v>15403.431884755004</v>
      </c>
      <c r="E62" s="18">
        <v>14556</v>
      </c>
      <c r="F62" s="18">
        <v>15403.431884755004</v>
      </c>
      <c r="G62" s="18">
        <v>14556</v>
      </c>
    </row>
    <row r="63" spans="1:7" ht="12.75">
      <c r="A63" s="17" t="s">
        <v>44</v>
      </c>
      <c r="B63" s="18">
        <v>12992012</v>
      </c>
      <c r="C63" s="18">
        <v>11614859</v>
      </c>
      <c r="D63" s="18">
        <v>75632790.6815205</v>
      </c>
      <c r="E63" s="18">
        <v>71472987</v>
      </c>
      <c r="F63" s="18">
        <v>88624802.6815205</v>
      </c>
      <c r="G63" s="18">
        <v>83087846</v>
      </c>
    </row>
    <row r="64" spans="1:7" ht="12.75">
      <c r="A64" s="17" t="s">
        <v>66</v>
      </c>
      <c r="D64" s="18">
        <v>5105322</v>
      </c>
      <c r="E64" s="18">
        <v>4824529</v>
      </c>
      <c r="F64" s="18">
        <v>5105322</v>
      </c>
      <c r="G64" s="18">
        <v>4824529</v>
      </c>
    </row>
    <row r="65" spans="1:7" ht="12.75">
      <c r="A65" s="17" t="s">
        <v>176</v>
      </c>
      <c r="D65" s="18">
        <v>4348002.8081077</v>
      </c>
      <c r="E65" s="18">
        <v>4108863</v>
      </c>
      <c r="F65" s="18">
        <v>4348002.8081077</v>
      </c>
      <c r="G65" s="18">
        <v>4108863</v>
      </c>
    </row>
    <row r="66" spans="1:7" ht="12.75">
      <c r="A66" s="17" t="s">
        <v>45</v>
      </c>
      <c r="D66" s="18">
        <v>240000</v>
      </c>
      <c r="E66" s="18">
        <v>226800</v>
      </c>
      <c r="F66" s="18">
        <v>240000</v>
      </c>
      <c r="G66" s="18">
        <v>226800</v>
      </c>
    </row>
    <row r="67" spans="1:7" ht="12.75">
      <c r="A67" s="17" t="s">
        <v>23</v>
      </c>
      <c r="D67" s="18">
        <v>940850.6393600191</v>
      </c>
      <c r="E67" s="18">
        <v>889104</v>
      </c>
      <c r="F67" s="18">
        <v>940850.6393600191</v>
      </c>
      <c r="G67" s="18">
        <v>889104</v>
      </c>
    </row>
    <row r="68" spans="1:7" ht="12.75">
      <c r="A68" s="17" t="s">
        <v>46</v>
      </c>
      <c r="D68" s="18">
        <v>389087.99374913395</v>
      </c>
      <c r="E68" s="18">
        <v>367688</v>
      </c>
      <c r="F68" s="18">
        <v>389087.99374913395</v>
      </c>
      <c r="G68" s="18">
        <v>367688</v>
      </c>
    </row>
    <row r="69" spans="1:7" ht="12.75">
      <c r="A69" s="17" t="s">
        <v>24</v>
      </c>
      <c r="B69" s="18">
        <v>999154</v>
      </c>
      <c r="C69" s="18">
        <v>893244</v>
      </c>
      <c r="D69" s="18">
        <v>33692438.6445003</v>
      </c>
      <c r="E69" s="18">
        <v>31839355</v>
      </c>
      <c r="F69" s="18">
        <v>34691592.6445005</v>
      </c>
      <c r="G69" s="18">
        <v>32732599</v>
      </c>
    </row>
    <row r="70" spans="1:7" ht="12.75">
      <c r="A70" s="17" t="s">
        <v>47</v>
      </c>
      <c r="D70" s="18">
        <v>43944.82451049101</v>
      </c>
      <c r="E70" s="18">
        <v>41528</v>
      </c>
      <c r="F70" s="18">
        <v>43944.82451049101</v>
      </c>
      <c r="G70" s="18">
        <v>41528</v>
      </c>
    </row>
    <row r="71" spans="1:7" ht="12.75">
      <c r="A71" s="17" t="s">
        <v>39</v>
      </c>
      <c r="B71" s="18">
        <v>62300</v>
      </c>
      <c r="C71" s="18">
        <v>55696</v>
      </c>
      <c r="D71" s="18">
        <v>1216566.0077368</v>
      </c>
      <c r="E71" s="18">
        <v>1149655</v>
      </c>
      <c r="F71" s="18">
        <v>1278866.0077368</v>
      </c>
      <c r="G71" s="18">
        <v>1205351</v>
      </c>
    </row>
    <row r="72" spans="1:7" ht="12.75">
      <c r="A72" s="17" t="s">
        <v>25</v>
      </c>
      <c r="D72" s="18">
        <v>16494.610650634004</v>
      </c>
      <c r="E72" s="18">
        <v>15587</v>
      </c>
      <c r="F72" s="18">
        <v>16494.610650634004</v>
      </c>
      <c r="G72" s="18">
        <v>15587</v>
      </c>
    </row>
    <row r="73" spans="1:7" ht="12.75">
      <c r="A73" s="17" t="s">
        <v>48</v>
      </c>
      <c r="B73" s="18">
        <v>358734</v>
      </c>
      <c r="C73" s="18">
        <v>320708</v>
      </c>
      <c r="D73" s="18">
        <v>7290094.6203862</v>
      </c>
      <c r="E73" s="18">
        <v>6889139</v>
      </c>
      <c r="F73" s="18">
        <v>7648828.620386</v>
      </c>
      <c r="G73" s="18">
        <v>7209847</v>
      </c>
    </row>
    <row r="74" spans="1:7" ht="12.75">
      <c r="A74" s="17" t="s">
        <v>177</v>
      </c>
      <c r="D74" s="18">
        <v>554463.563560185</v>
      </c>
      <c r="E74" s="18">
        <v>523968</v>
      </c>
      <c r="F74" s="18">
        <v>554463.563560185</v>
      </c>
      <c r="G74" s="18">
        <v>523968</v>
      </c>
    </row>
    <row r="75" spans="1:7" ht="12.75">
      <c r="A75" s="17" t="s">
        <v>49</v>
      </c>
      <c r="B75" s="18">
        <v>25000</v>
      </c>
      <c r="C75" s="18">
        <v>22350</v>
      </c>
      <c r="D75" s="18">
        <v>5576405.4758643</v>
      </c>
      <c r="E75" s="18">
        <v>5269703</v>
      </c>
      <c r="F75" s="18">
        <v>5601405.475864401</v>
      </c>
      <c r="G75" s="18">
        <v>5292053</v>
      </c>
    </row>
    <row r="76" spans="1:7" ht="12.75">
      <c r="A76" s="17" t="s">
        <v>31</v>
      </c>
      <c r="B76" s="18">
        <v>12709</v>
      </c>
      <c r="C76" s="18">
        <v>11362</v>
      </c>
      <c r="D76" s="18">
        <v>1361585.159659</v>
      </c>
      <c r="E76" s="18">
        <v>1286698</v>
      </c>
      <c r="F76" s="18">
        <v>1374294.159659</v>
      </c>
      <c r="G76" s="18">
        <v>1298060</v>
      </c>
    </row>
    <row r="77" spans="1:7" ht="12.75">
      <c r="A77" s="17" t="s">
        <v>32</v>
      </c>
      <c r="B77" s="18">
        <v>1457931.6946</v>
      </c>
      <c r="C77" s="18">
        <v>1303391</v>
      </c>
      <c r="D77" s="18">
        <v>506439.41619710706</v>
      </c>
      <c r="E77" s="18">
        <v>478585</v>
      </c>
      <c r="F77" s="18">
        <v>1964371.1107970001</v>
      </c>
      <c r="G77" s="18">
        <v>1781976</v>
      </c>
    </row>
    <row r="78" spans="1:7" ht="12.75">
      <c r="A78" s="17" t="s">
        <v>34</v>
      </c>
      <c r="D78" s="18">
        <v>10375118.694451703</v>
      </c>
      <c r="E78" s="18">
        <v>9804488</v>
      </c>
      <c r="F78" s="18">
        <v>10375118.694451703</v>
      </c>
      <c r="G78" s="18">
        <v>9804488</v>
      </c>
    </row>
    <row r="79" spans="1:7" ht="12.75">
      <c r="A79" s="19" t="s">
        <v>35</v>
      </c>
      <c r="B79" s="18">
        <f aca="true" t="shared" si="2" ref="B79:G79">SUM(B54:B78)</f>
        <v>54352182.7008</v>
      </c>
      <c r="C79" s="18">
        <f t="shared" si="2"/>
        <v>48590852</v>
      </c>
      <c r="D79" s="18">
        <f t="shared" si="2"/>
        <v>194501802.11433542</v>
      </c>
      <c r="E79" s="18">
        <f t="shared" si="2"/>
        <v>183804203</v>
      </c>
      <c r="F79" s="18">
        <f t="shared" si="2"/>
        <v>248853984.81513518</v>
      </c>
      <c r="G79" s="18">
        <f t="shared" si="2"/>
        <v>232395055</v>
      </c>
    </row>
    <row r="81" ht="12.75">
      <c r="A81" s="16" t="s">
        <v>50</v>
      </c>
    </row>
    <row r="82" spans="1:7" ht="12.75">
      <c r="A82" s="17" t="s">
        <v>11</v>
      </c>
      <c r="D82" s="18">
        <v>7290.292037560242</v>
      </c>
      <c r="E82" s="18">
        <v>6401</v>
      </c>
      <c r="F82" s="18">
        <v>7290.292037560242</v>
      </c>
      <c r="G82" s="18">
        <v>6401</v>
      </c>
    </row>
    <row r="83" spans="1:7" ht="12.75">
      <c r="A83" s="17" t="s">
        <v>12</v>
      </c>
      <c r="D83" s="18">
        <v>263752.85024117905</v>
      </c>
      <c r="E83" s="18">
        <v>231575</v>
      </c>
      <c r="F83" s="18">
        <v>263752.85024117905</v>
      </c>
      <c r="G83" s="18">
        <v>231575</v>
      </c>
    </row>
    <row r="84" spans="1:7" ht="12.75">
      <c r="A84" s="17" t="s">
        <v>51</v>
      </c>
      <c r="D84" s="18">
        <v>2696547.9978510006</v>
      </c>
      <c r="E84" s="18">
        <v>2367569</v>
      </c>
      <c r="F84" s="18">
        <v>2696547.9978510006</v>
      </c>
      <c r="G84" s="18">
        <v>2367569</v>
      </c>
    </row>
    <row r="85" spans="1:7" ht="12.75">
      <c r="A85" s="17" t="s">
        <v>15</v>
      </c>
      <c r="B85" s="18">
        <v>23516033.4967</v>
      </c>
      <c r="C85" s="18">
        <v>19095019</v>
      </c>
      <c r="D85" s="18">
        <v>7389300.3203037</v>
      </c>
      <c r="E85" s="18">
        <v>6487806</v>
      </c>
      <c r="F85" s="18">
        <v>30905333.8170038</v>
      </c>
      <c r="G85" s="18">
        <v>25582825</v>
      </c>
    </row>
    <row r="86" spans="1:7" ht="12.75">
      <c r="A86" s="17" t="s">
        <v>52</v>
      </c>
      <c r="B86" s="18">
        <v>2836934.191</v>
      </c>
      <c r="C86" s="18">
        <v>2303591</v>
      </c>
      <c r="D86" s="18">
        <v>499042.70780000003</v>
      </c>
      <c r="E86" s="18">
        <v>438159</v>
      </c>
      <c r="F86" s="18">
        <v>3335976.8988</v>
      </c>
      <c r="G86" s="18">
        <v>2741750</v>
      </c>
    </row>
    <row r="87" spans="1:7" ht="12.75">
      <c r="A87" s="17" t="s">
        <v>16</v>
      </c>
      <c r="B87" s="18">
        <v>967052</v>
      </c>
      <c r="C87" s="18">
        <v>785246</v>
      </c>
      <c r="D87" s="18">
        <v>4057935.1633657007</v>
      </c>
      <c r="E87" s="18">
        <v>3562867</v>
      </c>
      <c r="F87" s="18">
        <v>5024987.163365701</v>
      </c>
      <c r="G87" s="18">
        <v>4348113</v>
      </c>
    </row>
    <row r="88" spans="1:7" ht="12.75">
      <c r="A88" s="17" t="s">
        <v>20</v>
      </c>
      <c r="D88" s="18">
        <v>267261</v>
      </c>
      <c r="E88" s="18">
        <v>234655</v>
      </c>
      <c r="F88" s="18">
        <v>267261</v>
      </c>
      <c r="G88" s="18">
        <v>234655</v>
      </c>
    </row>
    <row r="89" spans="1:7" ht="12.75">
      <c r="A89" s="17" t="s">
        <v>56</v>
      </c>
      <c r="D89" s="18">
        <v>3738.33632771289</v>
      </c>
      <c r="E89" s="18">
        <v>3282</v>
      </c>
      <c r="F89" s="18">
        <v>3738.33632771289</v>
      </c>
      <c r="G89" s="18">
        <v>3282</v>
      </c>
    </row>
    <row r="90" spans="1:7" ht="12.75">
      <c r="A90" s="17" t="s">
        <v>44</v>
      </c>
      <c r="B90" s="18">
        <v>8994015</v>
      </c>
      <c r="C90" s="18">
        <v>7303140</v>
      </c>
      <c r="D90" s="18">
        <v>53261734.57750401</v>
      </c>
      <c r="E90" s="18">
        <v>46763803</v>
      </c>
      <c r="F90" s="18">
        <v>62255749.57750381</v>
      </c>
      <c r="G90" s="18">
        <v>54066943</v>
      </c>
    </row>
    <row r="91" spans="1:7" ht="12.75">
      <c r="A91" s="17" t="s">
        <v>176</v>
      </c>
      <c r="D91" s="18">
        <v>10161.240587946</v>
      </c>
      <c r="E91" s="18">
        <v>8922</v>
      </c>
      <c r="F91" s="18">
        <v>10161.240587946</v>
      </c>
      <c r="G91" s="18">
        <v>8922</v>
      </c>
    </row>
    <row r="92" spans="1:7" ht="12.75">
      <c r="A92" s="17" t="s">
        <v>23</v>
      </c>
      <c r="D92" s="18">
        <v>8132.94353296</v>
      </c>
      <c r="E92" s="18">
        <v>7141</v>
      </c>
      <c r="F92" s="18">
        <v>8132.94353296</v>
      </c>
      <c r="G92" s="18">
        <v>7141</v>
      </c>
    </row>
    <row r="93" spans="1:7" ht="12.75">
      <c r="A93" s="17" t="s">
        <v>46</v>
      </c>
      <c r="D93" s="18">
        <v>194543.99687456698</v>
      </c>
      <c r="E93" s="18">
        <v>170810</v>
      </c>
      <c r="F93" s="18">
        <v>194543.99687456698</v>
      </c>
      <c r="G93" s="18">
        <v>170810</v>
      </c>
    </row>
    <row r="94" spans="1:7" ht="12.75">
      <c r="A94" s="17" t="s">
        <v>24</v>
      </c>
      <c r="B94" s="18">
        <v>32062</v>
      </c>
      <c r="C94" s="18">
        <v>26034</v>
      </c>
      <c r="D94" s="18">
        <v>1053587.0805373</v>
      </c>
      <c r="E94" s="18">
        <v>925049</v>
      </c>
      <c r="F94" s="18">
        <v>1085649.0805373</v>
      </c>
      <c r="G94" s="18">
        <v>951083</v>
      </c>
    </row>
    <row r="95" spans="1:7" ht="12.75">
      <c r="A95" s="17" t="s">
        <v>25</v>
      </c>
      <c r="D95" s="18">
        <v>2116.99225323783</v>
      </c>
      <c r="E95" s="18">
        <v>1859</v>
      </c>
      <c r="F95" s="18">
        <v>2116.99225323783</v>
      </c>
      <c r="G95" s="18">
        <v>1859</v>
      </c>
    </row>
    <row r="96" spans="1:7" ht="12.75">
      <c r="A96" s="17" t="s">
        <v>27</v>
      </c>
      <c r="D96" s="18">
        <v>571451.846243939</v>
      </c>
      <c r="E96" s="18">
        <v>501735</v>
      </c>
      <c r="F96" s="18">
        <v>571451.846243939</v>
      </c>
      <c r="G96" s="18">
        <v>501735</v>
      </c>
    </row>
    <row r="97" spans="1:7" ht="12.75">
      <c r="A97" s="21" t="s">
        <v>214</v>
      </c>
      <c r="D97" s="18"/>
      <c r="E97" s="18"/>
      <c r="F97" s="18"/>
      <c r="G97" s="18"/>
    </row>
    <row r="98" spans="1:7" ht="12.75">
      <c r="A98" s="17" t="s">
        <v>28</v>
      </c>
      <c r="D98" s="18">
        <v>3299706.5368752005</v>
      </c>
      <c r="E98" s="18">
        <v>2897142</v>
      </c>
      <c r="F98" s="18">
        <v>3299706.5368752005</v>
      </c>
      <c r="G98" s="18">
        <v>2897142</v>
      </c>
    </row>
    <row r="99" spans="1:7" ht="12.75">
      <c r="A99" s="17" t="s">
        <v>53</v>
      </c>
      <c r="D99" s="18">
        <v>4063579.7259302004</v>
      </c>
      <c r="E99" s="18">
        <v>3567823</v>
      </c>
      <c r="F99" s="18">
        <v>4063579.7259302004</v>
      </c>
      <c r="G99" s="18">
        <v>3567823</v>
      </c>
    </row>
    <row r="100" spans="1:7" ht="12.75">
      <c r="A100" s="17" t="s">
        <v>31</v>
      </c>
      <c r="D100" s="18">
        <v>21084.054983377002</v>
      </c>
      <c r="E100" s="18">
        <v>18512</v>
      </c>
      <c r="F100" s="18">
        <v>21084.054983377002</v>
      </c>
      <c r="G100" s="18">
        <v>18512</v>
      </c>
    </row>
    <row r="101" spans="1:7" ht="12.75">
      <c r="A101" s="17" t="s">
        <v>34</v>
      </c>
      <c r="D101" s="18">
        <v>9183680.4063668</v>
      </c>
      <c r="E101" s="18">
        <v>8063270</v>
      </c>
      <c r="F101" s="18">
        <v>9183680.4063668</v>
      </c>
      <c r="G101" s="18">
        <v>8063270</v>
      </c>
    </row>
    <row r="102" spans="1:7" ht="12.75">
      <c r="A102" s="19" t="s">
        <v>35</v>
      </c>
      <c r="B102" s="18">
        <f aca="true" t="shared" si="3" ref="B102:G102">SUM(B82:B101)</f>
        <v>36346096.6877</v>
      </c>
      <c r="C102" s="18">
        <f t="shared" si="3"/>
        <v>29513030</v>
      </c>
      <c r="D102" s="18">
        <f t="shared" si="3"/>
        <v>86854648.06961639</v>
      </c>
      <c r="E102" s="18">
        <f t="shared" si="3"/>
        <v>76258380</v>
      </c>
      <c r="F102" s="18">
        <f t="shared" si="3"/>
        <v>123200744.75731629</v>
      </c>
      <c r="G102" s="18">
        <f t="shared" si="3"/>
        <v>105771410</v>
      </c>
    </row>
    <row r="104" ht="12.75">
      <c r="A104" s="16" t="s">
        <v>54</v>
      </c>
    </row>
    <row r="105" spans="1:7" ht="12.75">
      <c r="A105" s="17" t="s">
        <v>178</v>
      </c>
      <c r="D105" s="18">
        <v>93095.46101124902</v>
      </c>
      <c r="E105" s="18">
        <v>93095</v>
      </c>
      <c r="F105" s="18">
        <v>93095.46101124902</v>
      </c>
      <c r="G105" s="18">
        <v>93095</v>
      </c>
    </row>
    <row r="106" spans="1:7" ht="12.75">
      <c r="A106" s="17" t="s">
        <v>11</v>
      </c>
      <c r="B106" s="18">
        <v>2480962</v>
      </c>
      <c r="C106" s="18">
        <v>2227904</v>
      </c>
      <c r="D106" s="18">
        <v>240209.11745734804</v>
      </c>
      <c r="E106" s="18">
        <v>240209</v>
      </c>
      <c r="F106" s="18">
        <v>2721171.1174572003</v>
      </c>
      <c r="G106" s="18">
        <v>2468113</v>
      </c>
    </row>
    <row r="107" spans="1:7" ht="12.75">
      <c r="A107" s="17" t="s">
        <v>12</v>
      </c>
      <c r="D107" s="18">
        <v>875320.8154955028</v>
      </c>
      <c r="E107" s="18">
        <v>875321</v>
      </c>
      <c r="F107" s="18">
        <v>875320.8154955028</v>
      </c>
      <c r="G107" s="18">
        <v>875321</v>
      </c>
    </row>
    <row r="108" spans="1:7" ht="12.75">
      <c r="A108" s="17" t="s">
        <v>55</v>
      </c>
      <c r="D108" s="18">
        <v>20939.885000000002</v>
      </c>
      <c r="E108" s="18">
        <v>20940</v>
      </c>
      <c r="F108" s="18">
        <v>20939.885000000002</v>
      </c>
      <c r="G108" s="18">
        <v>20940</v>
      </c>
    </row>
    <row r="109" spans="1:7" ht="12.75">
      <c r="A109" s="17" t="s">
        <v>20</v>
      </c>
      <c r="D109" s="18">
        <v>304237.67600000004</v>
      </c>
      <c r="E109" s="18">
        <v>304238</v>
      </c>
      <c r="F109" s="18">
        <v>304237.67600000004</v>
      </c>
      <c r="G109" s="18">
        <v>304238</v>
      </c>
    </row>
    <row r="110" spans="1:7" ht="12.75">
      <c r="A110" s="17" t="s">
        <v>179</v>
      </c>
      <c r="D110" s="18">
        <v>345790.238665383</v>
      </c>
      <c r="E110" s="18">
        <v>345790</v>
      </c>
      <c r="F110" s="18">
        <v>345790.238665383</v>
      </c>
      <c r="G110" s="18">
        <v>345790</v>
      </c>
    </row>
    <row r="111" spans="1:7" ht="12.75">
      <c r="A111" s="17" t="s">
        <v>57</v>
      </c>
      <c r="D111" s="18">
        <v>184451.09699999998</v>
      </c>
      <c r="E111" s="18">
        <v>184451</v>
      </c>
      <c r="F111" s="18">
        <v>184451.09699999998</v>
      </c>
      <c r="G111" s="18">
        <v>184451</v>
      </c>
    </row>
    <row r="112" spans="1:7" ht="12.75">
      <c r="A112" s="17" t="s">
        <v>58</v>
      </c>
      <c r="D112" s="18">
        <v>1006033.7910000001</v>
      </c>
      <c r="E112" s="18">
        <v>1006034</v>
      </c>
      <c r="F112" s="18">
        <v>1006033.7910000001</v>
      </c>
      <c r="G112" s="18">
        <v>1006034</v>
      </c>
    </row>
    <row r="113" spans="1:7" ht="12.75">
      <c r="A113" s="17" t="s">
        <v>176</v>
      </c>
      <c r="D113" s="18">
        <v>8177.530068181151</v>
      </c>
      <c r="E113" s="18">
        <v>8178</v>
      </c>
      <c r="F113" s="18">
        <v>8177.530068181151</v>
      </c>
      <c r="G113" s="18">
        <v>8178</v>
      </c>
    </row>
    <row r="114" spans="1:7" ht="12.75">
      <c r="A114" s="17" t="s">
        <v>59</v>
      </c>
      <c r="D114" s="18">
        <v>3513368.8255961</v>
      </c>
      <c r="E114" s="18">
        <v>3513369</v>
      </c>
      <c r="F114" s="18">
        <v>3513368.8255961</v>
      </c>
      <c r="G114" s="18">
        <v>3513369</v>
      </c>
    </row>
    <row r="115" spans="1:7" ht="12.75">
      <c r="A115" s="17" t="s">
        <v>48</v>
      </c>
      <c r="D115" s="18">
        <v>9543.42579547525</v>
      </c>
      <c r="E115" s="18">
        <v>9543</v>
      </c>
      <c r="F115" s="18">
        <v>9543.42579547525</v>
      </c>
      <c r="G115" s="18">
        <v>9543</v>
      </c>
    </row>
    <row r="116" spans="1:7" ht="12.75">
      <c r="A116" s="17" t="s">
        <v>29</v>
      </c>
      <c r="B116" s="18">
        <v>1098013</v>
      </c>
      <c r="C116" s="18">
        <v>986016</v>
      </c>
      <c r="D116" s="18">
        <v>7694705.452678602</v>
      </c>
      <c r="E116" s="18">
        <v>7694705</v>
      </c>
      <c r="F116" s="18">
        <v>8792718.4526787</v>
      </c>
      <c r="G116" s="18">
        <v>8680721</v>
      </c>
    </row>
    <row r="117" spans="1:7" ht="12.75">
      <c r="A117" s="17" t="s">
        <v>31</v>
      </c>
      <c r="B117" s="18">
        <v>2552920</v>
      </c>
      <c r="C117" s="18">
        <v>2292522</v>
      </c>
      <c r="D117" s="18">
        <v>21092403.544198003</v>
      </c>
      <c r="E117" s="18">
        <v>21092404</v>
      </c>
      <c r="F117" s="18">
        <v>23645323.544198003</v>
      </c>
      <c r="G117" s="18">
        <v>23384926</v>
      </c>
    </row>
    <row r="118" spans="1:7" ht="12.75">
      <c r="A118" s="19" t="s">
        <v>35</v>
      </c>
      <c r="B118" s="18">
        <f aca="true" t="shared" si="4" ref="B118:G118">SUM(B105:B117)</f>
        <v>6131895</v>
      </c>
      <c r="C118" s="18">
        <f t="shared" si="4"/>
        <v>5506442</v>
      </c>
      <c r="D118" s="18">
        <f t="shared" si="4"/>
        <v>35388276.859965846</v>
      </c>
      <c r="E118" s="18">
        <f t="shared" si="4"/>
        <v>35388277</v>
      </c>
      <c r="F118" s="18">
        <f t="shared" si="4"/>
        <v>41520171.8599658</v>
      </c>
      <c r="G118" s="18">
        <f t="shared" si="4"/>
        <v>40894719</v>
      </c>
    </row>
    <row r="120" ht="12.75">
      <c r="A120" s="16" t="s">
        <v>60</v>
      </c>
    </row>
    <row r="121" spans="1:7" ht="12.75">
      <c r="A121" s="17" t="s">
        <v>180</v>
      </c>
      <c r="D121" s="18">
        <v>9555487.1777535</v>
      </c>
      <c r="E121" s="18">
        <v>9268823</v>
      </c>
      <c r="F121" s="18">
        <v>9555487.1777535</v>
      </c>
      <c r="G121" s="18">
        <v>9268823</v>
      </c>
    </row>
    <row r="122" spans="1:7" ht="12.75">
      <c r="A122" s="17" t="s">
        <v>11</v>
      </c>
      <c r="B122" s="18">
        <v>134226</v>
      </c>
      <c r="C122" s="18">
        <v>123622</v>
      </c>
      <c r="D122" s="18">
        <v>3228120.2222718997</v>
      </c>
      <c r="E122" s="18">
        <v>3131277</v>
      </c>
      <c r="F122" s="18">
        <v>3362346.2222718997</v>
      </c>
      <c r="G122" s="18">
        <v>3254899</v>
      </c>
    </row>
    <row r="123" spans="1:7" ht="12.75">
      <c r="A123" s="17" t="s">
        <v>61</v>
      </c>
      <c r="D123" s="18">
        <v>8671302.4574317</v>
      </c>
      <c r="E123" s="18">
        <v>8411163</v>
      </c>
      <c r="F123" s="18">
        <v>8671302.4574317</v>
      </c>
      <c r="G123" s="18">
        <v>8411163</v>
      </c>
    </row>
    <row r="124" spans="1:7" ht="12.75">
      <c r="A124" s="17" t="s">
        <v>62</v>
      </c>
      <c r="D124" s="18">
        <v>7976278.6463345</v>
      </c>
      <c r="E124" s="18">
        <v>7736990</v>
      </c>
      <c r="F124" s="18">
        <v>7976278.6463345</v>
      </c>
      <c r="G124" s="18">
        <v>7736990</v>
      </c>
    </row>
    <row r="125" spans="1:7" ht="12.75">
      <c r="A125" s="17" t="s">
        <v>15</v>
      </c>
      <c r="B125" s="18">
        <v>22229262.961799998</v>
      </c>
      <c r="C125" s="18">
        <v>20473151</v>
      </c>
      <c r="D125" s="18">
        <v>6738172.8125</v>
      </c>
      <c r="E125" s="18">
        <v>6536028</v>
      </c>
      <c r="F125" s="18">
        <v>28967435.774299998</v>
      </c>
      <c r="G125" s="18">
        <v>27009179</v>
      </c>
    </row>
    <row r="126" spans="1:7" ht="12.75">
      <c r="A126" s="17" t="s">
        <v>16</v>
      </c>
      <c r="D126" s="18">
        <v>8707.29791386317</v>
      </c>
      <c r="E126" s="18">
        <v>8446</v>
      </c>
      <c r="F126" s="18">
        <v>8707.29791386317</v>
      </c>
      <c r="G126" s="18">
        <v>8446</v>
      </c>
    </row>
    <row r="127" spans="1:7" ht="12.75">
      <c r="A127" s="17" t="s">
        <v>181</v>
      </c>
      <c r="D127" s="18">
        <v>783250.809980929</v>
      </c>
      <c r="E127" s="18">
        <v>759753</v>
      </c>
      <c r="F127" s="18">
        <v>783250.809980929</v>
      </c>
      <c r="G127" s="18">
        <v>759753</v>
      </c>
    </row>
    <row r="128" spans="1:7" ht="12.75">
      <c r="A128" s="17" t="s">
        <v>43</v>
      </c>
      <c r="B128" s="18">
        <v>7011833</v>
      </c>
      <c r="C128" s="18">
        <v>6457898</v>
      </c>
      <c r="D128" s="18">
        <v>129465788.94761002</v>
      </c>
      <c r="E128" s="18">
        <v>125581815</v>
      </c>
      <c r="F128" s="18">
        <v>136477621.94762</v>
      </c>
      <c r="G128" s="18">
        <v>132039713</v>
      </c>
    </row>
    <row r="129" spans="1:7" ht="12.75">
      <c r="A129" s="17" t="s">
        <v>182</v>
      </c>
      <c r="D129" s="18">
        <v>417319.54319761106</v>
      </c>
      <c r="E129" s="18">
        <v>404800</v>
      </c>
      <c r="F129" s="18">
        <v>417319.54319761106</v>
      </c>
      <c r="G129" s="18">
        <v>404800</v>
      </c>
    </row>
    <row r="130" spans="1:7" ht="12.75">
      <c r="A130" s="17" t="s">
        <v>56</v>
      </c>
      <c r="D130" s="18">
        <v>25551.913020163003</v>
      </c>
      <c r="E130" s="18">
        <v>24785</v>
      </c>
      <c r="F130" s="18">
        <v>25551.913020163003</v>
      </c>
      <c r="G130" s="18">
        <v>24785</v>
      </c>
    </row>
    <row r="131" spans="1:7" ht="12.75">
      <c r="A131" s="17" t="s">
        <v>63</v>
      </c>
      <c r="D131" s="18">
        <v>16366977.865597</v>
      </c>
      <c r="E131" s="18">
        <v>15875969</v>
      </c>
      <c r="F131" s="18">
        <v>16366977.865597</v>
      </c>
      <c r="G131" s="18">
        <v>15875969</v>
      </c>
    </row>
    <row r="132" spans="1:7" ht="12.75">
      <c r="A132" s="17" t="s">
        <v>44</v>
      </c>
      <c r="B132" s="18">
        <v>1048881</v>
      </c>
      <c r="C132" s="18">
        <v>966019</v>
      </c>
      <c r="D132" s="18">
        <v>16109596.1945303</v>
      </c>
      <c r="E132" s="18">
        <v>15626308</v>
      </c>
      <c r="F132" s="18">
        <v>17158477.1945301</v>
      </c>
      <c r="G132" s="18">
        <v>16592327</v>
      </c>
    </row>
    <row r="133" spans="1:7" ht="12.75">
      <c r="A133" s="17" t="s">
        <v>183</v>
      </c>
      <c r="D133" s="18">
        <v>401947.2787624031</v>
      </c>
      <c r="E133" s="18">
        <v>389889</v>
      </c>
      <c r="F133" s="18">
        <v>401947.2787624031</v>
      </c>
      <c r="G133" s="18">
        <v>389889</v>
      </c>
    </row>
    <row r="134" spans="1:7" ht="12.75">
      <c r="A134" s="17" t="s">
        <v>65</v>
      </c>
      <c r="D134" s="18">
        <v>1282.7507001083502</v>
      </c>
      <c r="E134" s="18">
        <v>1244</v>
      </c>
      <c r="F134" s="18">
        <v>1282.7507001083502</v>
      </c>
      <c r="G134" s="18">
        <v>1244</v>
      </c>
    </row>
    <row r="135" spans="1:7" ht="12.75">
      <c r="A135" s="17" t="s">
        <v>66</v>
      </c>
      <c r="D135" s="18">
        <v>3529431.6394123</v>
      </c>
      <c r="E135" s="18">
        <v>3423549</v>
      </c>
      <c r="F135" s="18">
        <v>3529431.6394123</v>
      </c>
      <c r="G135" s="18">
        <v>3423549</v>
      </c>
    </row>
    <row r="136" spans="1:7" ht="12.75">
      <c r="A136" s="17" t="s">
        <v>67</v>
      </c>
      <c r="B136" s="18">
        <v>703647</v>
      </c>
      <c r="C136" s="18">
        <v>648059</v>
      </c>
      <c r="D136" s="18">
        <v>7552516.084282601</v>
      </c>
      <c r="E136" s="18">
        <v>7325941</v>
      </c>
      <c r="F136" s="18">
        <v>8256163.0842825</v>
      </c>
      <c r="G136" s="18">
        <v>7974000</v>
      </c>
    </row>
    <row r="137" spans="1:7" ht="12.75">
      <c r="A137" s="17" t="s">
        <v>184</v>
      </c>
      <c r="D137" s="18">
        <v>6126007.2289147</v>
      </c>
      <c r="E137" s="18">
        <v>5942227</v>
      </c>
      <c r="F137" s="18">
        <v>6126007.2289147</v>
      </c>
      <c r="G137" s="18">
        <v>5942227</v>
      </c>
    </row>
    <row r="138" spans="1:7" ht="12.75">
      <c r="A138" s="17" t="s">
        <v>22</v>
      </c>
      <c r="D138" s="18">
        <v>10110</v>
      </c>
      <c r="E138" s="18">
        <v>9807</v>
      </c>
      <c r="F138" s="18">
        <v>10110</v>
      </c>
      <c r="G138" s="18">
        <v>9807</v>
      </c>
    </row>
    <row r="139" spans="1:7" ht="12.75">
      <c r="A139" s="17" t="s">
        <v>176</v>
      </c>
      <c r="B139" s="18">
        <v>219160</v>
      </c>
      <c r="C139" s="18">
        <v>201846</v>
      </c>
      <c r="D139" s="18">
        <v>3062703.3260788005</v>
      </c>
      <c r="E139" s="18">
        <v>2970822</v>
      </c>
      <c r="F139" s="18">
        <v>3281863.3260788005</v>
      </c>
      <c r="G139" s="18">
        <v>3172668</v>
      </c>
    </row>
    <row r="140" spans="1:7" ht="12.75">
      <c r="A140" s="17" t="s">
        <v>23</v>
      </c>
      <c r="D140" s="18">
        <v>2892642.6574217</v>
      </c>
      <c r="E140" s="18">
        <v>2805863</v>
      </c>
      <c r="F140" s="18">
        <v>2892642.6574217</v>
      </c>
      <c r="G140" s="18">
        <v>2805863</v>
      </c>
    </row>
    <row r="141" spans="1:7" ht="12.75">
      <c r="A141" s="17" t="s">
        <v>185</v>
      </c>
      <c r="D141" s="18">
        <v>41403.444233404996</v>
      </c>
      <c r="E141" s="18">
        <v>40161</v>
      </c>
      <c r="F141" s="18">
        <v>41403.444233404996</v>
      </c>
      <c r="G141" s="18">
        <v>40161</v>
      </c>
    </row>
    <row r="142" spans="1:7" ht="12.75">
      <c r="A142" s="21" t="s">
        <v>215</v>
      </c>
      <c r="D142" s="18"/>
      <c r="E142" s="18"/>
      <c r="F142" s="18"/>
      <c r="G142" s="18"/>
    </row>
    <row r="143" spans="1:7" ht="12.75">
      <c r="A143" s="17" t="s">
        <v>68</v>
      </c>
      <c r="B143" s="18">
        <v>2560453</v>
      </c>
      <c r="C143" s="18">
        <v>2358177</v>
      </c>
      <c r="D143" s="18">
        <v>52753402.4848828</v>
      </c>
      <c r="E143" s="18">
        <v>51170800</v>
      </c>
      <c r="F143" s="18">
        <v>55313855.4848828</v>
      </c>
      <c r="G143" s="18">
        <v>53528977</v>
      </c>
    </row>
    <row r="144" spans="1:7" ht="12.75">
      <c r="A144" s="17" t="s">
        <v>24</v>
      </c>
      <c r="B144" s="18">
        <v>4306362</v>
      </c>
      <c r="C144" s="18">
        <v>3966159</v>
      </c>
      <c r="D144" s="18">
        <v>24816109.5585688</v>
      </c>
      <c r="E144" s="18">
        <v>24071626</v>
      </c>
      <c r="F144" s="18">
        <v>29122471.558568798</v>
      </c>
      <c r="G144" s="18">
        <v>28037785</v>
      </c>
    </row>
    <row r="145" spans="1:7" ht="12.75">
      <c r="A145" s="17" t="s">
        <v>69</v>
      </c>
      <c r="B145" s="18">
        <v>444333</v>
      </c>
      <c r="C145" s="18">
        <v>409231</v>
      </c>
      <c r="D145" s="18">
        <v>2694382.8743573003</v>
      </c>
      <c r="E145" s="18">
        <v>2613551</v>
      </c>
      <c r="F145" s="18">
        <v>3138715.8743573003</v>
      </c>
      <c r="G145" s="18">
        <v>3022782</v>
      </c>
    </row>
    <row r="146" spans="1:7" ht="12.75">
      <c r="A146" s="17" t="s">
        <v>47</v>
      </c>
      <c r="D146" s="18">
        <v>11188.346268693002</v>
      </c>
      <c r="E146" s="18">
        <v>10853</v>
      </c>
      <c r="F146" s="18">
        <v>11188.346268693002</v>
      </c>
      <c r="G146" s="18">
        <v>10853</v>
      </c>
    </row>
    <row r="147" spans="1:7" ht="12.75">
      <c r="A147" s="17" t="s">
        <v>39</v>
      </c>
      <c r="B147" s="18">
        <v>12865441</v>
      </c>
      <c r="C147" s="18">
        <v>11849071</v>
      </c>
      <c r="D147" s="18">
        <v>47129455.2135068</v>
      </c>
      <c r="E147" s="18">
        <v>45715572</v>
      </c>
      <c r="F147" s="18">
        <v>59994896.2135066</v>
      </c>
      <c r="G147" s="18">
        <v>57564643</v>
      </c>
    </row>
    <row r="148" spans="1:7" ht="12.75">
      <c r="A148" s="17" t="s">
        <v>25</v>
      </c>
      <c r="D148" s="18">
        <v>40231.718763254</v>
      </c>
      <c r="E148" s="18">
        <v>39025</v>
      </c>
      <c r="F148" s="18">
        <v>40231.718763254</v>
      </c>
      <c r="G148" s="18">
        <v>39025</v>
      </c>
    </row>
    <row r="149" spans="1:7" ht="12.75">
      <c r="A149" s="17" t="s">
        <v>27</v>
      </c>
      <c r="D149" s="18">
        <v>7127.214583147821</v>
      </c>
      <c r="E149" s="18">
        <v>6913</v>
      </c>
      <c r="F149" s="18">
        <v>7127.214583147821</v>
      </c>
      <c r="G149" s="18">
        <v>6913</v>
      </c>
    </row>
    <row r="150" spans="1:7" ht="12.75">
      <c r="A150" s="17" t="s">
        <v>70</v>
      </c>
      <c r="D150" s="18">
        <v>1636066.2321757001</v>
      </c>
      <c r="E150" s="18">
        <v>1586984</v>
      </c>
      <c r="F150" s="18">
        <v>1636066.2321757001</v>
      </c>
      <c r="G150" s="18">
        <v>1586984</v>
      </c>
    </row>
    <row r="151" spans="1:7" ht="12.75">
      <c r="A151" s="17" t="s">
        <v>186</v>
      </c>
      <c r="D151" s="18">
        <v>65806.39251088</v>
      </c>
      <c r="E151" s="18">
        <v>63832</v>
      </c>
      <c r="F151" s="18">
        <v>65806.39251088</v>
      </c>
      <c r="G151" s="18">
        <v>63832</v>
      </c>
    </row>
    <row r="152" spans="1:7" ht="12.75">
      <c r="A152" s="17" t="s">
        <v>28</v>
      </c>
      <c r="D152" s="18">
        <v>53709.744816764</v>
      </c>
      <c r="E152" s="18">
        <v>52098</v>
      </c>
      <c r="F152" s="18">
        <v>53709.744816764</v>
      </c>
      <c r="G152" s="18">
        <v>52098</v>
      </c>
    </row>
    <row r="153" spans="1:7" ht="12.75">
      <c r="A153" s="17" t="s">
        <v>71</v>
      </c>
      <c r="D153" s="18">
        <v>5039283.725903301</v>
      </c>
      <c r="E153" s="18">
        <v>4888105</v>
      </c>
      <c r="F153" s="18">
        <v>5039283.725903301</v>
      </c>
      <c r="G153" s="18">
        <v>4888105</v>
      </c>
    </row>
    <row r="154" spans="1:7" ht="12.75">
      <c r="A154" s="17" t="s">
        <v>29</v>
      </c>
      <c r="B154" s="18">
        <v>167481</v>
      </c>
      <c r="C154" s="18">
        <v>154250</v>
      </c>
      <c r="D154" s="18">
        <v>2736276.5389952003</v>
      </c>
      <c r="E154" s="18">
        <v>2654188</v>
      </c>
      <c r="F154" s="18">
        <v>2903757.5389952003</v>
      </c>
      <c r="G154" s="18">
        <v>2808438</v>
      </c>
    </row>
    <row r="155" spans="1:7" ht="12.75">
      <c r="A155" s="17" t="s">
        <v>31</v>
      </c>
      <c r="B155" s="18">
        <v>6064445</v>
      </c>
      <c r="C155" s="18">
        <v>5585354</v>
      </c>
      <c r="D155" s="18">
        <v>95319581.59175062</v>
      </c>
      <c r="E155" s="18">
        <v>92459994</v>
      </c>
      <c r="F155" s="18">
        <v>101384026.59174</v>
      </c>
      <c r="G155" s="18">
        <v>98045348</v>
      </c>
    </row>
    <row r="156" spans="1:7" ht="12.75">
      <c r="A156" s="17" t="s">
        <v>72</v>
      </c>
      <c r="D156" s="18">
        <v>4924520.6974288</v>
      </c>
      <c r="E156" s="18">
        <v>4776785</v>
      </c>
      <c r="F156" s="18">
        <v>4924520.6974288</v>
      </c>
      <c r="G156" s="18">
        <v>4776785</v>
      </c>
    </row>
    <row r="157" spans="1:7" ht="12.75">
      <c r="A157" s="17" t="s">
        <v>32</v>
      </c>
      <c r="B157" s="18">
        <v>97897.9608</v>
      </c>
      <c r="C157" s="18">
        <v>90164</v>
      </c>
      <c r="D157" s="18">
        <v>1850711.4570000002</v>
      </c>
      <c r="E157" s="18">
        <v>1795190</v>
      </c>
      <c r="F157" s="18">
        <v>1948609.4178</v>
      </c>
      <c r="G157" s="18">
        <v>1885354</v>
      </c>
    </row>
    <row r="158" spans="1:7" ht="12.75">
      <c r="A158" s="17" t="s">
        <v>187</v>
      </c>
      <c r="D158" s="18">
        <v>2658827.6050164</v>
      </c>
      <c r="E158" s="18">
        <v>2579063</v>
      </c>
      <c r="F158" s="18">
        <v>2658827.6050164</v>
      </c>
      <c r="G158" s="18">
        <v>2579063</v>
      </c>
    </row>
    <row r="159" spans="1:7" ht="12.75">
      <c r="A159" s="17" t="s">
        <v>137</v>
      </c>
      <c r="D159" s="18">
        <v>29310.417444932005</v>
      </c>
      <c r="E159" s="18">
        <v>28431</v>
      </c>
      <c r="F159" s="18">
        <v>29310.417444932005</v>
      </c>
      <c r="G159" s="18">
        <v>28431</v>
      </c>
    </row>
    <row r="160" spans="1:7" ht="12.75">
      <c r="A160" s="17" t="s">
        <v>34</v>
      </c>
      <c r="D160" s="18">
        <v>3415602.3051966005</v>
      </c>
      <c r="E160" s="18">
        <v>3313134</v>
      </c>
      <c r="F160" s="18">
        <v>3415602.3051966005</v>
      </c>
      <c r="G160" s="18">
        <v>3313134</v>
      </c>
    </row>
    <row r="161" spans="1:7" ht="12.75">
      <c r="A161" s="19" t="s">
        <v>35</v>
      </c>
      <c r="B161" s="18">
        <f aca="true" t="shared" si="5" ref="B161:G161">SUM(B121:B160)</f>
        <v>57853422.92259999</v>
      </c>
      <c r="C161" s="18">
        <f t="shared" si="5"/>
        <v>53283001</v>
      </c>
      <c r="D161" s="18">
        <f t="shared" si="5"/>
        <v>468146192.4171176</v>
      </c>
      <c r="E161" s="18">
        <f t="shared" si="5"/>
        <v>454101804</v>
      </c>
      <c r="F161" s="18">
        <f t="shared" si="5"/>
        <v>525999615.3397164</v>
      </c>
      <c r="G161" s="18">
        <f t="shared" si="5"/>
        <v>507384805</v>
      </c>
    </row>
    <row r="163" ht="12.75">
      <c r="A163" s="16" t="s">
        <v>73</v>
      </c>
    </row>
    <row r="164" spans="1:7" ht="12.75">
      <c r="A164" s="17" t="s">
        <v>11</v>
      </c>
      <c r="D164" s="18">
        <v>1594520.1733411</v>
      </c>
      <c r="E164" s="18">
        <v>1532334</v>
      </c>
      <c r="F164" s="18">
        <v>1594520.1733411</v>
      </c>
      <c r="G164" s="18">
        <v>1532334</v>
      </c>
    </row>
    <row r="165" spans="1:7" ht="12.75">
      <c r="A165" s="17" t="s">
        <v>15</v>
      </c>
      <c r="D165" s="18">
        <v>79962.4878</v>
      </c>
      <c r="E165" s="18">
        <v>76844</v>
      </c>
      <c r="F165" s="18">
        <v>79962.4878</v>
      </c>
      <c r="G165" s="18">
        <v>76844</v>
      </c>
    </row>
    <row r="166" spans="1:7" ht="12.75">
      <c r="A166" s="17" t="s">
        <v>74</v>
      </c>
      <c r="B166" s="18">
        <v>699411</v>
      </c>
      <c r="C166" s="18">
        <v>660244</v>
      </c>
      <c r="D166" s="18">
        <v>2983178.1545278006</v>
      </c>
      <c r="E166" s="18">
        <v>2866834</v>
      </c>
      <c r="F166" s="18">
        <v>3682589.1545278006</v>
      </c>
      <c r="G166" s="18">
        <v>3527078</v>
      </c>
    </row>
    <row r="167" spans="1:7" ht="12.75">
      <c r="A167" s="17" t="s">
        <v>21</v>
      </c>
      <c r="D167" s="18">
        <v>28722.972331779998</v>
      </c>
      <c r="E167" s="18">
        <v>27603</v>
      </c>
      <c r="F167" s="18">
        <v>28722.972331779998</v>
      </c>
      <c r="G167" s="18">
        <v>27603</v>
      </c>
    </row>
    <row r="168" spans="1:7" ht="12.75">
      <c r="A168" s="17" t="s">
        <v>75</v>
      </c>
      <c r="D168" s="18">
        <v>9062.029574787344</v>
      </c>
      <c r="E168" s="18">
        <v>8709</v>
      </c>
      <c r="F168" s="18">
        <v>9062.029574787344</v>
      </c>
      <c r="G168" s="18">
        <v>8709</v>
      </c>
    </row>
    <row r="169" spans="1:7" ht="12.75">
      <c r="A169" s="17" t="s">
        <v>176</v>
      </c>
      <c r="D169" s="18">
        <v>1490.59666361083</v>
      </c>
      <c r="E169" s="18">
        <v>1432</v>
      </c>
      <c r="F169" s="18">
        <v>1490.59666361083</v>
      </c>
      <c r="G169" s="18">
        <v>1432</v>
      </c>
    </row>
    <row r="170" spans="1:7" ht="12.75">
      <c r="A170" s="17" t="s">
        <v>47</v>
      </c>
      <c r="B170" s="18">
        <v>32657</v>
      </c>
      <c r="C170" s="18">
        <v>30828</v>
      </c>
      <c r="D170" s="18">
        <v>3136541.2528894003</v>
      </c>
      <c r="E170" s="18">
        <v>3014216</v>
      </c>
      <c r="F170" s="18">
        <v>3169198.2528894003</v>
      </c>
      <c r="G170" s="18">
        <v>3045044</v>
      </c>
    </row>
    <row r="171" spans="1:7" ht="12.75">
      <c r="A171" s="17" t="s">
        <v>39</v>
      </c>
      <c r="B171" s="18">
        <v>16015</v>
      </c>
      <c r="C171" s="18">
        <v>15118</v>
      </c>
      <c r="D171" s="18">
        <v>4060799.7330503003</v>
      </c>
      <c r="E171" s="18">
        <v>3902429</v>
      </c>
      <c r="F171" s="18">
        <v>4076814.7330503003</v>
      </c>
      <c r="G171" s="18">
        <v>3917547</v>
      </c>
    </row>
    <row r="172" spans="1:7" ht="12.75">
      <c r="A172" s="17" t="s">
        <v>90</v>
      </c>
      <c r="B172" s="18">
        <v>70217.0876</v>
      </c>
      <c r="C172" s="18">
        <v>66285</v>
      </c>
      <c r="D172" s="18">
        <v>21160.729199999998</v>
      </c>
      <c r="E172" s="18">
        <v>20335</v>
      </c>
      <c r="F172" s="18">
        <v>91377.8168</v>
      </c>
      <c r="G172" s="18">
        <v>86620</v>
      </c>
    </row>
    <row r="173" spans="1:7" ht="12.75">
      <c r="A173" s="17" t="s">
        <v>29</v>
      </c>
      <c r="B173" s="18">
        <v>57887</v>
      </c>
      <c r="C173" s="18">
        <v>54645</v>
      </c>
      <c r="D173" s="18">
        <v>659736.6270795519</v>
      </c>
      <c r="E173" s="18">
        <v>634007</v>
      </c>
      <c r="F173" s="18">
        <v>717623.6270795519</v>
      </c>
      <c r="G173" s="18">
        <v>688652</v>
      </c>
    </row>
    <row r="174" spans="1:7" ht="12.75">
      <c r="A174" s="21" t="s">
        <v>216</v>
      </c>
      <c r="B174" s="18"/>
      <c r="C174" s="18"/>
      <c r="D174" s="18"/>
      <c r="E174" s="18"/>
      <c r="F174" s="18"/>
      <c r="G174" s="18"/>
    </row>
    <row r="175" spans="1:7" ht="12.75">
      <c r="A175" s="17" t="s">
        <v>177</v>
      </c>
      <c r="D175" s="18">
        <v>233383.10160297004</v>
      </c>
      <c r="E175" s="18">
        <v>224281</v>
      </c>
      <c r="F175" s="18">
        <v>233383.10160297004</v>
      </c>
      <c r="G175" s="18">
        <v>224281</v>
      </c>
    </row>
    <row r="176" spans="1:7" ht="12.75">
      <c r="A176" s="17" t="s">
        <v>31</v>
      </c>
      <c r="B176" s="18">
        <v>202551</v>
      </c>
      <c r="C176" s="18">
        <v>191208</v>
      </c>
      <c r="D176" s="18">
        <v>1437374.3750296999</v>
      </c>
      <c r="E176" s="18">
        <v>1381317</v>
      </c>
      <c r="F176" s="18">
        <v>1639925.3750296999</v>
      </c>
      <c r="G176" s="18">
        <v>1572525</v>
      </c>
    </row>
    <row r="177" spans="1:7" ht="12.75">
      <c r="A177" s="17" t="s">
        <v>32</v>
      </c>
      <c r="B177" s="18">
        <v>395669.805310781</v>
      </c>
      <c r="C177" s="18">
        <v>373512</v>
      </c>
      <c r="D177" s="18">
        <v>115761.23158834703</v>
      </c>
      <c r="E177" s="18">
        <v>111247</v>
      </c>
      <c r="F177" s="18">
        <v>511431.036899127</v>
      </c>
      <c r="G177" s="18">
        <v>484759</v>
      </c>
    </row>
    <row r="178" spans="1:7" ht="12.75">
      <c r="A178" s="17" t="s">
        <v>188</v>
      </c>
      <c r="D178" s="18">
        <v>251132.660166947</v>
      </c>
      <c r="E178" s="18">
        <v>241338</v>
      </c>
      <c r="F178" s="18">
        <v>251132.660166947</v>
      </c>
      <c r="G178" s="18">
        <v>241338</v>
      </c>
    </row>
    <row r="179" spans="1:7" ht="12.75">
      <c r="A179" s="17" t="s">
        <v>34</v>
      </c>
      <c r="D179" s="18">
        <v>837674.4245484251</v>
      </c>
      <c r="E179" s="18">
        <v>805004</v>
      </c>
      <c r="F179" s="18">
        <v>837674.4245484251</v>
      </c>
      <c r="G179" s="18">
        <v>805004</v>
      </c>
    </row>
    <row r="180" spans="1:7" ht="12.75">
      <c r="A180" s="19" t="s">
        <v>35</v>
      </c>
      <c r="B180" s="18">
        <f aca="true" t="shared" si="6" ref="B180:G180">SUM(B164:B179)</f>
        <v>1474407.8929107809</v>
      </c>
      <c r="C180" s="18">
        <f t="shared" si="6"/>
        <v>1391840</v>
      </c>
      <c r="D180" s="18">
        <f t="shared" si="6"/>
        <v>15450500.54939472</v>
      </c>
      <c r="E180" s="18">
        <f t="shared" si="6"/>
        <v>14847930</v>
      </c>
      <c r="F180" s="18">
        <f t="shared" si="6"/>
        <v>16924908.4423055</v>
      </c>
      <c r="G180" s="18">
        <f t="shared" si="6"/>
        <v>16239770</v>
      </c>
    </row>
    <row r="182" ht="12.75">
      <c r="A182" s="16" t="s">
        <v>76</v>
      </c>
    </row>
    <row r="183" spans="1:7" ht="12.75">
      <c r="A183" s="17" t="s">
        <v>180</v>
      </c>
      <c r="D183" s="18">
        <v>22901958.7141055</v>
      </c>
      <c r="E183" s="18">
        <v>22901959</v>
      </c>
      <c r="F183" s="18">
        <v>22901958.7141055</v>
      </c>
      <c r="G183" s="18">
        <v>22901959</v>
      </c>
    </row>
    <row r="184" spans="1:7" ht="12.75">
      <c r="A184" s="17" t="s">
        <v>11</v>
      </c>
      <c r="B184" s="18">
        <v>51959</v>
      </c>
      <c r="C184" s="18">
        <v>47594</v>
      </c>
      <c r="D184" s="18">
        <v>6889412.376465201</v>
      </c>
      <c r="E184" s="18">
        <v>6889412</v>
      </c>
      <c r="F184" s="18">
        <v>6941371.376465201</v>
      </c>
      <c r="G184" s="18">
        <v>6937006</v>
      </c>
    </row>
    <row r="185" spans="1:7" ht="12.75">
      <c r="A185" s="17" t="s">
        <v>12</v>
      </c>
      <c r="D185" s="18">
        <v>646853.586795791</v>
      </c>
      <c r="E185" s="18">
        <v>646854</v>
      </c>
      <c r="F185" s="18">
        <v>646853.586795791</v>
      </c>
      <c r="G185" s="18">
        <v>646854</v>
      </c>
    </row>
    <row r="186" spans="1:7" ht="12.75">
      <c r="A186" s="17" t="s">
        <v>62</v>
      </c>
      <c r="D186" s="18">
        <v>456642.46072145394</v>
      </c>
      <c r="E186" s="18">
        <v>456642</v>
      </c>
      <c r="F186" s="18">
        <v>456642.46072145394</v>
      </c>
      <c r="G186" s="18">
        <v>456642</v>
      </c>
    </row>
    <row r="187" spans="1:7" ht="12.75">
      <c r="A187" s="17" t="s">
        <v>15</v>
      </c>
      <c r="B187" s="18">
        <v>23186447.323480703</v>
      </c>
      <c r="C187" s="18">
        <v>21238786</v>
      </c>
      <c r="D187" s="18">
        <v>7142496.5093925</v>
      </c>
      <c r="E187" s="18">
        <v>7142497</v>
      </c>
      <c r="F187" s="18">
        <v>30328943.8328733</v>
      </c>
      <c r="G187" s="18">
        <v>28381283</v>
      </c>
    </row>
    <row r="188" spans="1:7" ht="12.75">
      <c r="A188" s="17" t="s">
        <v>16</v>
      </c>
      <c r="B188" s="18">
        <v>281391</v>
      </c>
      <c r="C188" s="18">
        <v>257754</v>
      </c>
      <c r="D188" s="18">
        <v>8257118.081354702</v>
      </c>
      <c r="E188" s="18">
        <v>8257118</v>
      </c>
      <c r="F188" s="18">
        <v>8538509.0813547</v>
      </c>
      <c r="G188" s="18">
        <v>8514872</v>
      </c>
    </row>
    <row r="189" spans="1:7" ht="12.75">
      <c r="A189" s="17" t="s">
        <v>43</v>
      </c>
      <c r="D189" s="18">
        <v>324395.08163852606</v>
      </c>
      <c r="E189" s="18">
        <v>324395</v>
      </c>
      <c r="F189" s="18">
        <v>324395.08163852606</v>
      </c>
      <c r="G189" s="18">
        <v>324395</v>
      </c>
    </row>
    <row r="190" spans="1:7" ht="12.75">
      <c r="A190" s="17" t="s">
        <v>182</v>
      </c>
      <c r="D190" s="18">
        <v>1251979.6297710002</v>
      </c>
      <c r="E190" s="18">
        <v>1251980</v>
      </c>
      <c r="F190" s="18">
        <v>1251979.6297710002</v>
      </c>
      <c r="G190" s="18">
        <v>1251980</v>
      </c>
    </row>
    <row r="191" spans="1:7" ht="12.75">
      <c r="A191" s="17" t="s">
        <v>20</v>
      </c>
      <c r="D191" s="18">
        <v>258253</v>
      </c>
      <c r="E191" s="18">
        <v>258253</v>
      </c>
      <c r="F191" s="18">
        <v>258253</v>
      </c>
      <c r="G191" s="18">
        <v>258253</v>
      </c>
    </row>
    <row r="192" spans="1:7" ht="12.75">
      <c r="A192" s="17" t="s">
        <v>56</v>
      </c>
      <c r="D192" s="18">
        <v>2702.20832362352</v>
      </c>
      <c r="E192" s="18">
        <v>2702</v>
      </c>
      <c r="F192" s="18">
        <v>2702.20832362352</v>
      </c>
      <c r="G192" s="18">
        <v>2702</v>
      </c>
    </row>
    <row r="193" spans="1:7" ht="12.75">
      <c r="A193" s="17" t="s">
        <v>64</v>
      </c>
      <c r="D193" s="18">
        <v>1326061.7289964003</v>
      </c>
      <c r="E193" s="18">
        <v>1326062</v>
      </c>
      <c r="F193" s="18">
        <v>1326061.7289964003</v>
      </c>
      <c r="G193" s="18">
        <v>1326062</v>
      </c>
    </row>
    <row r="194" spans="1:7" ht="12.75">
      <c r="A194" s="17" t="s">
        <v>44</v>
      </c>
      <c r="B194" s="18">
        <v>383429</v>
      </c>
      <c r="C194" s="18">
        <v>351221</v>
      </c>
      <c r="D194" s="18">
        <v>4580144.8400983</v>
      </c>
      <c r="E194" s="18">
        <v>4580145</v>
      </c>
      <c r="F194" s="18">
        <v>4963573.8400983</v>
      </c>
      <c r="G194" s="18">
        <v>4931366</v>
      </c>
    </row>
    <row r="195" spans="1:7" ht="12.75">
      <c r="A195" s="17" t="s">
        <v>183</v>
      </c>
      <c r="D195" s="18">
        <v>1104425.9911803002</v>
      </c>
      <c r="E195" s="18">
        <v>1104426</v>
      </c>
      <c r="F195" s="18">
        <v>1104425.9911803002</v>
      </c>
      <c r="G195" s="18">
        <v>1104426</v>
      </c>
    </row>
    <row r="196" spans="1:7" ht="12.75">
      <c r="A196" s="17" t="s">
        <v>77</v>
      </c>
      <c r="B196" s="18">
        <v>61630</v>
      </c>
      <c r="C196" s="18">
        <v>56453</v>
      </c>
      <c r="D196" s="18">
        <v>11794370</v>
      </c>
      <c r="E196" s="18">
        <v>11794370</v>
      </c>
      <c r="F196" s="18">
        <v>11856000</v>
      </c>
      <c r="G196" s="18">
        <v>11850823</v>
      </c>
    </row>
    <row r="197" spans="1:7" ht="12.75">
      <c r="A197" s="17" t="s">
        <v>65</v>
      </c>
      <c r="D197" s="18">
        <v>58743.02771978601</v>
      </c>
      <c r="E197" s="18">
        <v>58743</v>
      </c>
      <c r="F197" s="18">
        <v>58743.02771978601</v>
      </c>
      <c r="G197" s="18">
        <v>58743</v>
      </c>
    </row>
    <row r="198" spans="1:7" ht="12.75">
      <c r="A198" s="17" t="s">
        <v>66</v>
      </c>
      <c r="B198" s="18">
        <v>68300</v>
      </c>
      <c r="C198" s="18">
        <v>62563</v>
      </c>
      <c r="D198" s="18">
        <v>5700678.1421319</v>
      </c>
      <c r="E198" s="18">
        <v>5700678</v>
      </c>
      <c r="F198" s="18">
        <v>5768978.142132</v>
      </c>
      <c r="G198" s="18">
        <v>5763241</v>
      </c>
    </row>
    <row r="199" spans="1:7" ht="12.75">
      <c r="A199" s="17" t="s">
        <v>67</v>
      </c>
      <c r="B199" s="18">
        <v>36434</v>
      </c>
      <c r="C199" s="18">
        <v>33374</v>
      </c>
      <c r="D199" s="18">
        <v>535402.915717137</v>
      </c>
      <c r="E199" s="18">
        <v>535403</v>
      </c>
      <c r="F199" s="18">
        <v>571836.915717137</v>
      </c>
      <c r="G199" s="18">
        <v>568777</v>
      </c>
    </row>
    <row r="200" spans="1:7" ht="12.75">
      <c r="A200" s="17" t="s">
        <v>22</v>
      </c>
      <c r="D200" s="18">
        <v>1308</v>
      </c>
      <c r="E200" s="18">
        <v>1308</v>
      </c>
      <c r="F200" s="18">
        <v>1308</v>
      </c>
      <c r="G200" s="18">
        <v>1308</v>
      </c>
    </row>
    <row r="201" spans="1:7" ht="12.75">
      <c r="A201" s="17" t="s">
        <v>176</v>
      </c>
      <c r="D201" s="18">
        <v>1889505.4992424005</v>
      </c>
      <c r="E201" s="18">
        <v>1889505</v>
      </c>
      <c r="F201" s="18">
        <v>1889505.4992424005</v>
      </c>
      <c r="G201" s="18">
        <v>1889505</v>
      </c>
    </row>
    <row r="202" spans="1:7" ht="12.75">
      <c r="A202" s="17" t="s">
        <v>78</v>
      </c>
      <c r="D202" s="18">
        <v>5286077.617894201</v>
      </c>
      <c r="E202" s="18">
        <v>5286078</v>
      </c>
      <c r="F202" s="18">
        <v>5286077.617894201</v>
      </c>
      <c r="G202" s="18">
        <v>5286078</v>
      </c>
    </row>
    <row r="203" spans="1:7" ht="12.75">
      <c r="A203" s="17" t="s">
        <v>189</v>
      </c>
      <c r="D203" s="18">
        <v>355500.80692357605</v>
      </c>
      <c r="E203" s="18">
        <v>355501</v>
      </c>
      <c r="F203" s="18">
        <v>355500.80692357605</v>
      </c>
      <c r="G203" s="18">
        <v>355501</v>
      </c>
    </row>
    <row r="204" spans="1:7" ht="12.75">
      <c r="A204" s="17" t="s">
        <v>23</v>
      </c>
      <c r="D204" s="18">
        <v>282371.44691798004</v>
      </c>
      <c r="E204" s="18">
        <v>282371</v>
      </c>
      <c r="F204" s="18">
        <v>282371.44691798004</v>
      </c>
      <c r="G204" s="18">
        <v>282371</v>
      </c>
    </row>
    <row r="205" spans="1:7" ht="12.75">
      <c r="A205" s="17" t="s">
        <v>24</v>
      </c>
      <c r="B205" s="18">
        <v>189840</v>
      </c>
      <c r="C205" s="18">
        <v>173893</v>
      </c>
      <c r="D205" s="18">
        <v>19386691.685649805</v>
      </c>
      <c r="E205" s="18">
        <v>19386692</v>
      </c>
      <c r="F205" s="18">
        <v>19576531.685649805</v>
      </c>
      <c r="G205" s="18">
        <v>19560585</v>
      </c>
    </row>
    <row r="206" spans="1:7" ht="12.75">
      <c r="A206" s="17" t="s">
        <v>69</v>
      </c>
      <c r="D206" s="18">
        <v>5323265.6828755</v>
      </c>
      <c r="E206" s="18">
        <v>5323266</v>
      </c>
      <c r="F206" s="18">
        <v>5323265.6828755</v>
      </c>
      <c r="G206" s="18">
        <v>5323266</v>
      </c>
    </row>
    <row r="207" spans="1:7" ht="12.75">
      <c r="A207" s="17" t="s">
        <v>39</v>
      </c>
      <c r="B207" s="18">
        <v>19509144</v>
      </c>
      <c r="C207" s="18">
        <v>17870376</v>
      </c>
      <c r="D207" s="18">
        <v>14789197.8942965</v>
      </c>
      <c r="E207" s="18">
        <v>14789198</v>
      </c>
      <c r="F207" s="18">
        <v>34298341.894296505</v>
      </c>
      <c r="G207" s="18">
        <v>32659574</v>
      </c>
    </row>
    <row r="208" spans="1:7" ht="12.75">
      <c r="A208" s="17" t="s">
        <v>25</v>
      </c>
      <c r="D208" s="18">
        <v>12375.883516718</v>
      </c>
      <c r="E208" s="18">
        <v>12376</v>
      </c>
      <c r="F208" s="18">
        <v>12375.883516718</v>
      </c>
      <c r="G208" s="18">
        <v>12376</v>
      </c>
    </row>
    <row r="209" spans="1:7" ht="12.75">
      <c r="A209" s="17" t="s">
        <v>79</v>
      </c>
      <c r="D209" s="18">
        <v>5922</v>
      </c>
      <c r="E209" s="18">
        <v>5922</v>
      </c>
      <c r="F209" s="18">
        <v>5922</v>
      </c>
      <c r="G209" s="18">
        <v>5922</v>
      </c>
    </row>
    <row r="210" spans="1:7" ht="12.75">
      <c r="A210" s="17" t="s">
        <v>70</v>
      </c>
      <c r="D210" s="18">
        <v>4472863.3996829</v>
      </c>
      <c r="E210" s="18">
        <v>4472863</v>
      </c>
      <c r="F210" s="18">
        <v>4472863.3996829</v>
      </c>
      <c r="G210" s="18">
        <v>4472863</v>
      </c>
    </row>
    <row r="211" spans="1:7" ht="12.75">
      <c r="A211" s="17" t="s">
        <v>28</v>
      </c>
      <c r="D211" s="18">
        <v>1675345.8931138</v>
      </c>
      <c r="E211" s="18">
        <v>1675346</v>
      </c>
      <c r="F211" s="18">
        <v>1675345.8931138</v>
      </c>
      <c r="G211" s="18">
        <v>1675346</v>
      </c>
    </row>
    <row r="212" spans="1:7" ht="12.75">
      <c r="A212" s="17" t="s">
        <v>71</v>
      </c>
      <c r="D212" s="18">
        <v>1742677.1311129</v>
      </c>
      <c r="E212" s="18">
        <v>1742677</v>
      </c>
      <c r="F212" s="18">
        <v>1742677.1311129</v>
      </c>
      <c r="G212" s="18">
        <v>1742677</v>
      </c>
    </row>
    <row r="213" spans="1:7" ht="12.75">
      <c r="A213" s="17" t="s">
        <v>31</v>
      </c>
      <c r="B213" s="18">
        <v>3060792</v>
      </c>
      <c r="C213" s="18">
        <v>2803685</v>
      </c>
      <c r="D213" s="18">
        <v>27815235.554746002</v>
      </c>
      <c r="E213" s="18">
        <v>27815236</v>
      </c>
      <c r="F213" s="18">
        <v>30876027.554746002</v>
      </c>
      <c r="G213" s="18">
        <v>30618921</v>
      </c>
    </row>
    <row r="214" spans="1:7" ht="12.75">
      <c r="A214" s="21" t="s">
        <v>217</v>
      </c>
      <c r="B214" s="18"/>
      <c r="C214" s="18"/>
      <c r="D214" s="18"/>
      <c r="E214" s="18"/>
      <c r="F214" s="18"/>
      <c r="G214" s="18"/>
    </row>
    <row r="215" spans="1:7" ht="12.75">
      <c r="A215" s="17" t="s">
        <v>72</v>
      </c>
      <c r="D215" s="18">
        <v>3141298.3207769003</v>
      </c>
      <c r="E215" s="18">
        <v>3141298</v>
      </c>
      <c r="F215" s="18">
        <v>3141298.3207769003</v>
      </c>
      <c r="G215" s="18">
        <v>3141298</v>
      </c>
    </row>
    <row r="216" spans="1:7" ht="12.75">
      <c r="A216" s="17" t="s">
        <v>32</v>
      </c>
      <c r="B216" s="18">
        <v>1759670.5127</v>
      </c>
      <c r="C216" s="18">
        <v>1611858</v>
      </c>
      <c r="D216" s="18">
        <v>4424127.428950701</v>
      </c>
      <c r="E216" s="18">
        <v>4424127</v>
      </c>
      <c r="F216" s="18">
        <v>6183797.9416506</v>
      </c>
      <c r="G216" s="18">
        <v>6035985</v>
      </c>
    </row>
    <row r="217" spans="1:7" ht="12.75">
      <c r="A217" s="17" t="s">
        <v>187</v>
      </c>
      <c r="D217" s="18">
        <v>320843.228016777</v>
      </c>
      <c r="E217" s="18">
        <v>320843</v>
      </c>
      <c r="F217" s="18">
        <v>320843.228016777</v>
      </c>
      <c r="G217" s="18">
        <v>320843</v>
      </c>
    </row>
    <row r="218" spans="1:7" ht="12.75">
      <c r="A218" s="17" t="s">
        <v>34</v>
      </c>
      <c r="D218" s="18">
        <v>3692968.8238030006</v>
      </c>
      <c r="E218" s="18">
        <v>3692967</v>
      </c>
      <c r="F218" s="18">
        <v>3692968.8238030006</v>
      </c>
      <c r="G218" s="18">
        <v>3692967</v>
      </c>
    </row>
    <row r="219" spans="1:7" ht="12.75">
      <c r="A219" s="19" t="s">
        <v>35</v>
      </c>
      <c r="B219" s="18">
        <f aca="true" t="shared" si="7" ref="B219:G219">SUM(B183:B218)</f>
        <v>48589036.8361807</v>
      </c>
      <c r="C219" s="18">
        <f t="shared" si="7"/>
        <v>44507557</v>
      </c>
      <c r="D219" s="18">
        <f t="shared" si="7"/>
        <v>167849214.5919318</v>
      </c>
      <c r="E219" s="18">
        <f t="shared" si="7"/>
        <v>167849213</v>
      </c>
      <c r="F219" s="18">
        <f t="shared" si="7"/>
        <v>216438251.42811263</v>
      </c>
      <c r="G219" s="18">
        <f t="shared" si="7"/>
        <v>212356770</v>
      </c>
    </row>
    <row r="221" ht="12.75">
      <c r="A221" s="16" t="s">
        <v>80</v>
      </c>
    </row>
    <row r="222" spans="1:7" ht="12.75">
      <c r="A222" s="17" t="s">
        <v>81</v>
      </c>
      <c r="D222" s="18">
        <v>6135</v>
      </c>
      <c r="E222" s="18">
        <v>6135</v>
      </c>
      <c r="F222" s="18">
        <v>6135</v>
      </c>
      <c r="G222" s="18">
        <v>6135</v>
      </c>
    </row>
    <row r="223" spans="1:7" ht="12.75">
      <c r="A223" s="17" t="s">
        <v>51</v>
      </c>
      <c r="D223" s="18">
        <v>417576.7815588721</v>
      </c>
      <c r="E223" s="18">
        <v>417577</v>
      </c>
      <c r="F223" s="18">
        <v>417576.7815588721</v>
      </c>
      <c r="G223" s="18">
        <v>417577</v>
      </c>
    </row>
    <row r="224" spans="1:7" ht="12.75">
      <c r="A224" s="17" t="s">
        <v>41</v>
      </c>
      <c r="D224" s="18">
        <v>3494.1890000000003</v>
      </c>
      <c r="E224" s="18">
        <v>3494</v>
      </c>
      <c r="F224" s="18">
        <v>3494.1890000000003</v>
      </c>
      <c r="G224" s="18">
        <v>3494</v>
      </c>
    </row>
    <row r="225" spans="1:7" ht="12.75">
      <c r="A225" s="17" t="s">
        <v>14</v>
      </c>
      <c r="B225" s="18">
        <v>20350</v>
      </c>
      <c r="C225" s="18">
        <v>19027</v>
      </c>
      <c r="D225" s="18">
        <v>843170.0916960642</v>
      </c>
      <c r="E225" s="18">
        <v>843170</v>
      </c>
      <c r="F225" s="18">
        <v>863520.0916960642</v>
      </c>
      <c r="G225" s="18">
        <v>862197</v>
      </c>
    </row>
    <row r="226" spans="1:7" ht="12.75">
      <c r="A226" s="17" t="s">
        <v>15</v>
      </c>
      <c r="B226" s="18">
        <v>5127231.5483</v>
      </c>
      <c r="C226" s="18">
        <v>4793961</v>
      </c>
      <c r="D226" s="18">
        <v>1554175.4159000001</v>
      </c>
      <c r="E226" s="18">
        <v>1554175</v>
      </c>
      <c r="F226" s="18">
        <v>6681406.964199999</v>
      </c>
      <c r="G226" s="18">
        <v>6348136</v>
      </c>
    </row>
    <row r="227" spans="1:7" ht="12.75">
      <c r="A227" s="17" t="s">
        <v>16</v>
      </c>
      <c r="B227" s="18">
        <v>800</v>
      </c>
      <c r="C227" s="18">
        <v>748</v>
      </c>
      <c r="D227" s="18">
        <v>1501306.6886966003</v>
      </c>
      <c r="E227" s="18">
        <v>1501307</v>
      </c>
      <c r="F227" s="18">
        <v>1502106.6886966003</v>
      </c>
      <c r="G227" s="18">
        <v>1502055</v>
      </c>
    </row>
    <row r="228" spans="1:7" ht="12.75">
      <c r="A228" s="17" t="s">
        <v>113</v>
      </c>
      <c r="D228" s="18">
        <v>16897</v>
      </c>
      <c r="E228" s="18">
        <v>16897</v>
      </c>
      <c r="F228" s="18">
        <v>16897</v>
      </c>
      <c r="G228" s="18">
        <v>16897</v>
      </c>
    </row>
    <row r="229" spans="1:7" ht="12.75">
      <c r="A229" s="17" t="s">
        <v>43</v>
      </c>
      <c r="D229" s="18">
        <v>1444789.1614577002</v>
      </c>
      <c r="E229" s="18">
        <v>1444789</v>
      </c>
      <c r="F229" s="18">
        <v>1444789.1614577002</v>
      </c>
      <c r="G229" s="18">
        <v>1444789</v>
      </c>
    </row>
    <row r="230" spans="1:7" ht="12.75">
      <c r="A230" s="17" t="s">
        <v>20</v>
      </c>
      <c r="D230" s="18">
        <v>29460.627</v>
      </c>
      <c r="E230" s="18">
        <v>29461</v>
      </c>
      <c r="F230" s="18">
        <v>29460.627</v>
      </c>
      <c r="G230" s="18">
        <v>29461</v>
      </c>
    </row>
    <row r="231" spans="1:7" ht="12.75">
      <c r="A231" s="17" t="s">
        <v>56</v>
      </c>
      <c r="D231" s="18">
        <v>2783.2745733322004</v>
      </c>
      <c r="E231" s="18">
        <v>2783</v>
      </c>
      <c r="F231" s="18">
        <v>2783.2745733322004</v>
      </c>
      <c r="G231" s="18">
        <v>2783</v>
      </c>
    </row>
    <row r="232" spans="1:7" ht="12.75">
      <c r="A232" s="17" t="s">
        <v>44</v>
      </c>
      <c r="B232" s="18">
        <v>2054140</v>
      </c>
      <c r="C232" s="18">
        <v>1920621</v>
      </c>
      <c r="D232" s="18">
        <v>19486006.9302892</v>
      </c>
      <c r="E232" s="18">
        <v>19486007</v>
      </c>
      <c r="F232" s="18">
        <v>21540146.9302892</v>
      </c>
      <c r="G232" s="18">
        <v>21406628</v>
      </c>
    </row>
    <row r="233" spans="1:7" ht="12.75">
      <c r="A233" s="17" t="s">
        <v>58</v>
      </c>
      <c r="D233" s="18">
        <v>2219796.412</v>
      </c>
      <c r="E233" s="18">
        <v>2219796</v>
      </c>
      <c r="F233" s="18">
        <v>2219796.412</v>
      </c>
      <c r="G233" s="18">
        <v>2219796</v>
      </c>
    </row>
    <row r="234" spans="1:7" ht="12.75">
      <c r="A234" s="17" t="s">
        <v>176</v>
      </c>
      <c r="D234" s="18">
        <v>5667.64385026542</v>
      </c>
      <c r="E234" s="18">
        <v>5668</v>
      </c>
      <c r="F234" s="18">
        <v>5667.64385026542</v>
      </c>
      <c r="G234" s="18">
        <v>5668</v>
      </c>
    </row>
    <row r="235" spans="1:7" ht="12.75">
      <c r="A235" s="17" t="s">
        <v>82</v>
      </c>
      <c r="B235" s="18">
        <v>6000</v>
      </c>
      <c r="C235" s="18">
        <v>5610</v>
      </c>
      <c r="D235" s="18">
        <v>68281.680678478</v>
      </c>
      <c r="E235" s="18">
        <v>68282</v>
      </c>
      <c r="F235" s="18">
        <v>74281.680678478</v>
      </c>
      <c r="G235" s="18">
        <v>73892</v>
      </c>
    </row>
    <row r="236" spans="1:7" ht="12.75">
      <c r="A236" s="17" t="s">
        <v>23</v>
      </c>
      <c r="D236" s="18">
        <v>72107.653176042</v>
      </c>
      <c r="E236" s="18">
        <v>72108</v>
      </c>
      <c r="F236" s="18">
        <v>72107.653176042</v>
      </c>
      <c r="G236" s="18">
        <v>72108</v>
      </c>
    </row>
    <row r="237" spans="1:7" ht="12.75">
      <c r="A237" s="17" t="s">
        <v>25</v>
      </c>
      <c r="D237" s="18">
        <v>604.8549294965</v>
      </c>
      <c r="E237" s="18">
        <v>605</v>
      </c>
      <c r="F237" s="18">
        <v>604.8549294965</v>
      </c>
      <c r="G237" s="18">
        <v>605</v>
      </c>
    </row>
    <row r="238" spans="1:7" ht="12.75">
      <c r="A238" s="17" t="s">
        <v>27</v>
      </c>
      <c r="D238" s="18">
        <v>379394.44714354404</v>
      </c>
      <c r="E238" s="18">
        <v>379394</v>
      </c>
      <c r="F238" s="18">
        <v>379394.44714354404</v>
      </c>
      <c r="G238" s="18">
        <v>379394</v>
      </c>
    </row>
    <row r="239" spans="1:7" ht="12.75">
      <c r="A239" s="17" t="s">
        <v>28</v>
      </c>
      <c r="B239" s="18">
        <v>164721</v>
      </c>
      <c r="C239" s="18">
        <v>154014</v>
      </c>
      <c r="D239" s="18">
        <v>3014308.137635301</v>
      </c>
      <c r="E239" s="18">
        <v>3014308</v>
      </c>
      <c r="F239" s="18">
        <v>3179029.137635301</v>
      </c>
      <c r="G239" s="18">
        <v>3168322</v>
      </c>
    </row>
    <row r="240" spans="1:7" ht="12.75">
      <c r="A240" s="17" t="s">
        <v>30</v>
      </c>
      <c r="D240" s="18">
        <v>2695569.1783678005</v>
      </c>
      <c r="E240" s="18">
        <v>2695569</v>
      </c>
      <c r="F240" s="18">
        <v>2695569.1783678005</v>
      </c>
      <c r="G240" s="18">
        <v>2695569</v>
      </c>
    </row>
    <row r="241" spans="1:7" ht="12.75">
      <c r="A241" s="17" t="s">
        <v>53</v>
      </c>
      <c r="D241" s="18">
        <v>543482.331246356</v>
      </c>
      <c r="E241" s="18">
        <v>543482</v>
      </c>
      <c r="F241" s="18">
        <v>543482.331246356</v>
      </c>
      <c r="G241" s="18">
        <v>543482</v>
      </c>
    </row>
    <row r="242" spans="1:7" ht="12.75">
      <c r="A242" s="17" t="s">
        <v>31</v>
      </c>
      <c r="B242" s="18">
        <v>355391</v>
      </c>
      <c r="C242" s="18">
        <v>332291</v>
      </c>
      <c r="D242" s="18">
        <v>863696.3599904721</v>
      </c>
      <c r="E242" s="18">
        <v>863696</v>
      </c>
      <c r="F242" s="18">
        <v>1219087.3599903</v>
      </c>
      <c r="G242" s="18">
        <v>1195987</v>
      </c>
    </row>
    <row r="243" spans="1:7" ht="12.75">
      <c r="A243" s="17" t="s">
        <v>34</v>
      </c>
      <c r="D243" s="18">
        <v>1115912.8648367</v>
      </c>
      <c r="E243" s="18">
        <v>1115912</v>
      </c>
      <c r="F243" s="18">
        <v>1115912.8648367</v>
      </c>
      <c r="G243" s="18">
        <v>1115912</v>
      </c>
    </row>
    <row r="244" spans="1:7" ht="12.75">
      <c r="A244" s="19" t="s">
        <v>35</v>
      </c>
      <c r="B244" s="18">
        <f aca="true" t="shared" si="8" ref="B244:G244">SUM(B222:B243)</f>
        <v>7728633.5483</v>
      </c>
      <c r="C244" s="18">
        <f t="shared" si="8"/>
        <v>7226272</v>
      </c>
      <c r="D244" s="18">
        <f t="shared" si="8"/>
        <v>36284616.724026226</v>
      </c>
      <c r="E244" s="18">
        <f t="shared" si="8"/>
        <v>36284615</v>
      </c>
      <c r="F244" s="18">
        <f t="shared" si="8"/>
        <v>44013250.27232605</v>
      </c>
      <c r="G244" s="18">
        <f t="shared" si="8"/>
        <v>43510887</v>
      </c>
    </row>
    <row r="246" ht="12.75">
      <c r="A246" s="16" t="s">
        <v>84</v>
      </c>
    </row>
    <row r="247" spans="1:7" ht="12.75">
      <c r="A247" s="17" t="s">
        <v>11</v>
      </c>
      <c r="D247" s="18">
        <v>2119.3452158072305</v>
      </c>
      <c r="E247" s="18">
        <v>1770</v>
      </c>
      <c r="F247" s="18">
        <v>2119.3452158072305</v>
      </c>
      <c r="G247" s="18">
        <v>1770</v>
      </c>
    </row>
    <row r="248" spans="1:7" ht="12.75">
      <c r="A248" s="17" t="s">
        <v>51</v>
      </c>
      <c r="D248" s="18">
        <v>276660.558336207</v>
      </c>
      <c r="E248" s="18">
        <v>231012</v>
      </c>
      <c r="F248" s="18">
        <v>276660.558336207</v>
      </c>
      <c r="G248" s="18">
        <v>231012</v>
      </c>
    </row>
    <row r="249" spans="1:7" ht="12.75">
      <c r="A249" s="17" t="s">
        <v>14</v>
      </c>
      <c r="D249" s="18">
        <v>10818048.059787203</v>
      </c>
      <c r="E249" s="18">
        <v>9033070</v>
      </c>
      <c r="F249" s="18">
        <v>10818048.059787203</v>
      </c>
      <c r="G249" s="18">
        <v>9033070</v>
      </c>
    </row>
    <row r="250" spans="1:7" ht="12.75">
      <c r="A250" s="17" t="s">
        <v>15</v>
      </c>
      <c r="B250" s="18">
        <v>3924910.4678</v>
      </c>
      <c r="C250" s="18">
        <v>3661941</v>
      </c>
      <c r="D250" s="18">
        <v>1189725.8074</v>
      </c>
      <c r="E250" s="18">
        <v>993421</v>
      </c>
      <c r="F250" s="18">
        <v>5114636.2752</v>
      </c>
      <c r="G250" s="18">
        <v>4655362</v>
      </c>
    </row>
    <row r="251" spans="1:7" ht="12.75">
      <c r="A251" s="17" t="s">
        <v>44</v>
      </c>
      <c r="B251" s="18">
        <v>329606</v>
      </c>
      <c r="C251" s="18">
        <v>307522</v>
      </c>
      <c r="D251" s="18">
        <v>5001035.997550401</v>
      </c>
      <c r="E251" s="18">
        <v>4175865</v>
      </c>
      <c r="F251" s="18">
        <v>5330641.997550401</v>
      </c>
      <c r="G251" s="18">
        <v>4483387</v>
      </c>
    </row>
    <row r="252" spans="1:7" ht="12.75">
      <c r="A252" s="17" t="s">
        <v>29</v>
      </c>
      <c r="D252" s="18">
        <v>1892092.6535307</v>
      </c>
      <c r="E252" s="18">
        <v>1579897</v>
      </c>
      <c r="F252" s="18">
        <v>1892092.6535307</v>
      </c>
      <c r="G252" s="18">
        <v>1579897</v>
      </c>
    </row>
    <row r="253" spans="1:7" ht="12.75">
      <c r="A253" s="17" t="s">
        <v>53</v>
      </c>
      <c r="D253" s="18">
        <v>459072.634569036</v>
      </c>
      <c r="E253" s="18">
        <v>383326</v>
      </c>
      <c r="F253" s="18">
        <v>459072.634569036</v>
      </c>
      <c r="G253" s="18">
        <v>383326</v>
      </c>
    </row>
    <row r="254" spans="1:7" ht="12.75">
      <c r="A254" s="17" t="s">
        <v>31</v>
      </c>
      <c r="B254" s="18">
        <v>171767</v>
      </c>
      <c r="C254" s="18">
        <v>160259</v>
      </c>
      <c r="D254" s="18">
        <v>164047.25855424098</v>
      </c>
      <c r="E254" s="18">
        <v>136979</v>
      </c>
      <c r="F254" s="18">
        <v>335814.2585542431</v>
      </c>
      <c r="G254" s="18">
        <v>297238</v>
      </c>
    </row>
    <row r="255" spans="1:7" ht="12.75">
      <c r="A255" s="17" t="s">
        <v>34</v>
      </c>
      <c r="D255" s="18">
        <v>4197303.0884247</v>
      </c>
      <c r="E255" s="18">
        <v>3504750</v>
      </c>
      <c r="F255" s="18">
        <v>4197303.0884247</v>
      </c>
      <c r="G255" s="18">
        <v>3504750</v>
      </c>
    </row>
    <row r="256" spans="1:7" ht="12.75">
      <c r="A256" s="19" t="s">
        <v>35</v>
      </c>
      <c r="B256" s="18">
        <f aca="true" t="shared" si="9" ref="B256:G256">SUM(B247:B255)</f>
        <v>4426283.467800001</v>
      </c>
      <c r="C256" s="18">
        <f t="shared" si="9"/>
        <v>4129722</v>
      </c>
      <c r="D256" s="18">
        <f t="shared" si="9"/>
        <v>24000105.403368298</v>
      </c>
      <c r="E256" s="18">
        <f t="shared" si="9"/>
        <v>20040090</v>
      </c>
      <c r="F256" s="18">
        <f t="shared" si="9"/>
        <v>28426388.871168297</v>
      </c>
      <c r="G256" s="18">
        <f t="shared" si="9"/>
        <v>24169812</v>
      </c>
    </row>
    <row r="258" ht="12.75">
      <c r="A258" s="16" t="s">
        <v>85</v>
      </c>
    </row>
    <row r="259" spans="1:7" ht="12.75">
      <c r="A259" s="17" t="s">
        <v>11</v>
      </c>
      <c r="D259" s="18">
        <v>179120.30693381804</v>
      </c>
      <c r="E259" s="18">
        <v>176075</v>
      </c>
      <c r="F259" s="18">
        <v>179120.30693381804</v>
      </c>
      <c r="G259" s="18">
        <v>176075</v>
      </c>
    </row>
    <row r="260" spans="1:7" ht="12.75">
      <c r="A260" s="17" t="s">
        <v>12</v>
      </c>
      <c r="D260" s="18">
        <v>285848.484640546</v>
      </c>
      <c r="E260" s="18">
        <v>280989</v>
      </c>
      <c r="F260" s="18">
        <v>285848.484640546</v>
      </c>
      <c r="G260" s="18">
        <v>280989</v>
      </c>
    </row>
    <row r="261" spans="1:7" ht="12.75">
      <c r="A261" s="17" t="s">
        <v>41</v>
      </c>
      <c r="D261" s="18">
        <v>69641.34700000001</v>
      </c>
      <c r="E261" s="18">
        <v>68457</v>
      </c>
      <c r="F261" s="18">
        <v>69641.34700000001</v>
      </c>
      <c r="G261" s="18">
        <v>68457</v>
      </c>
    </row>
    <row r="262" spans="1:7" ht="12.75">
      <c r="A262" s="17" t="s">
        <v>13</v>
      </c>
      <c r="D262" s="18">
        <v>351059.119329813</v>
      </c>
      <c r="E262" s="18">
        <v>345091</v>
      </c>
      <c r="F262" s="18">
        <v>351059.119329813</v>
      </c>
      <c r="G262" s="18">
        <v>345091</v>
      </c>
    </row>
    <row r="263" spans="1:7" ht="12.75">
      <c r="A263" s="17" t="s">
        <v>14</v>
      </c>
      <c r="B263" s="18">
        <v>800</v>
      </c>
      <c r="C263" s="18">
        <v>737</v>
      </c>
      <c r="D263" s="18">
        <v>2561835.531157</v>
      </c>
      <c r="E263" s="18">
        <v>2518284</v>
      </c>
      <c r="F263" s="18">
        <v>2562635.531157</v>
      </c>
      <c r="G263" s="18">
        <v>2519021</v>
      </c>
    </row>
    <row r="264" spans="1:7" ht="12.75">
      <c r="A264" s="17" t="s">
        <v>15</v>
      </c>
      <c r="B264" s="18">
        <v>24011255.6720578</v>
      </c>
      <c r="C264" s="18">
        <v>22114366</v>
      </c>
      <c r="D264" s="18">
        <v>7361852.074307102</v>
      </c>
      <c r="E264" s="18">
        <v>7236701</v>
      </c>
      <c r="F264" s="18">
        <v>31373107.7463651</v>
      </c>
      <c r="G264" s="18">
        <v>29351067</v>
      </c>
    </row>
    <row r="265" spans="1:7" ht="12.75">
      <c r="A265" s="17" t="s">
        <v>175</v>
      </c>
      <c r="B265" s="18">
        <v>556387</v>
      </c>
      <c r="C265" s="18">
        <v>512432</v>
      </c>
      <c r="D265" s="18">
        <v>5023759.7914564</v>
      </c>
      <c r="E265" s="18">
        <v>4938356</v>
      </c>
      <c r="F265" s="18">
        <v>5580146.7914564</v>
      </c>
      <c r="G265" s="18">
        <v>5450788</v>
      </c>
    </row>
    <row r="266" spans="1:7" ht="12.75">
      <c r="A266" s="17" t="s">
        <v>16</v>
      </c>
      <c r="B266" s="18">
        <v>3300</v>
      </c>
      <c r="C266" s="18">
        <v>3039</v>
      </c>
      <c r="D266" s="18">
        <v>5063136.2146000005</v>
      </c>
      <c r="E266" s="18">
        <v>4977063</v>
      </c>
      <c r="F266" s="18">
        <v>5066436.2146000005</v>
      </c>
      <c r="G266" s="18">
        <v>4980102</v>
      </c>
    </row>
    <row r="267" spans="1:7" ht="12.75">
      <c r="A267" s="17" t="s">
        <v>55</v>
      </c>
      <c r="D267" s="18">
        <v>32590.648999999998</v>
      </c>
      <c r="E267" s="18">
        <v>32037</v>
      </c>
      <c r="F267" s="18">
        <v>32590.648999999998</v>
      </c>
      <c r="G267" s="18">
        <v>32037</v>
      </c>
    </row>
    <row r="268" spans="1:7" ht="12.75">
      <c r="A268" s="17" t="s">
        <v>17</v>
      </c>
      <c r="B268" s="18">
        <v>44018</v>
      </c>
      <c r="C268" s="18">
        <v>40541</v>
      </c>
      <c r="D268" s="18">
        <v>2779968.3649057</v>
      </c>
      <c r="E268" s="18">
        <v>2732709</v>
      </c>
      <c r="F268" s="18">
        <v>2823986.3649056</v>
      </c>
      <c r="G268" s="18">
        <v>2773250</v>
      </c>
    </row>
    <row r="269" spans="1:7" ht="12.75">
      <c r="A269" s="17" t="s">
        <v>18</v>
      </c>
      <c r="D269" s="18">
        <v>584398.9264</v>
      </c>
      <c r="E269" s="18">
        <v>574464</v>
      </c>
      <c r="F269" s="18">
        <v>584398.9264</v>
      </c>
      <c r="G269" s="18">
        <v>574464</v>
      </c>
    </row>
    <row r="270" spans="1:7" ht="12.75">
      <c r="A270" s="17" t="s">
        <v>86</v>
      </c>
      <c r="D270" s="18">
        <v>4678953.664000001</v>
      </c>
      <c r="E270" s="18">
        <v>4599411</v>
      </c>
      <c r="F270" s="18">
        <v>4678953.664000001</v>
      </c>
      <c r="G270" s="18">
        <v>4599411</v>
      </c>
    </row>
    <row r="271" spans="1:7" ht="12.75">
      <c r="A271" s="17" t="s">
        <v>43</v>
      </c>
      <c r="D271" s="18">
        <v>565619.930319493</v>
      </c>
      <c r="E271" s="18">
        <v>556004</v>
      </c>
      <c r="F271" s="18">
        <v>565619.930319493</v>
      </c>
      <c r="G271" s="18">
        <v>556004</v>
      </c>
    </row>
    <row r="272" spans="1:7" ht="12.75">
      <c r="A272" s="17" t="s">
        <v>20</v>
      </c>
      <c r="D272" s="18">
        <v>334622.64400000003</v>
      </c>
      <c r="E272" s="18">
        <v>328934</v>
      </c>
      <c r="F272" s="18">
        <v>334622.64400000003</v>
      </c>
      <c r="G272" s="18">
        <v>328934</v>
      </c>
    </row>
    <row r="273" spans="1:7" ht="12.75">
      <c r="A273" s="17" t="s">
        <v>56</v>
      </c>
      <c r="D273" s="18">
        <v>6807.876095329011</v>
      </c>
      <c r="E273" s="18">
        <v>6692</v>
      </c>
      <c r="F273" s="18">
        <v>6807.876095329011</v>
      </c>
      <c r="G273" s="18">
        <v>6692</v>
      </c>
    </row>
    <row r="274" spans="1:7" ht="12.75">
      <c r="A274" s="17" t="s">
        <v>58</v>
      </c>
      <c r="D274" s="18">
        <v>5122574.827</v>
      </c>
      <c r="E274" s="18">
        <v>5035491</v>
      </c>
      <c r="F274" s="18">
        <v>5122574.827</v>
      </c>
      <c r="G274" s="18">
        <v>5035491</v>
      </c>
    </row>
    <row r="275" spans="1:7" ht="12.75">
      <c r="A275" s="17" t="s">
        <v>21</v>
      </c>
      <c r="D275" s="18">
        <v>67046.955521733</v>
      </c>
      <c r="E275" s="18">
        <v>65907</v>
      </c>
      <c r="F275" s="18">
        <v>67046.955521733</v>
      </c>
      <c r="G275" s="18">
        <v>65907</v>
      </c>
    </row>
    <row r="276" spans="1:7" ht="12.75">
      <c r="A276" s="17" t="s">
        <v>176</v>
      </c>
      <c r="D276" s="18">
        <v>121386.90461035703</v>
      </c>
      <c r="E276" s="18">
        <v>119323</v>
      </c>
      <c r="F276" s="18">
        <v>121386.90461035703</v>
      </c>
      <c r="G276" s="18">
        <v>119323</v>
      </c>
    </row>
    <row r="277" spans="1:7" ht="12.75">
      <c r="A277" s="17" t="s">
        <v>23</v>
      </c>
      <c r="D277" s="18">
        <v>149838.515475866</v>
      </c>
      <c r="E277" s="18">
        <v>147291</v>
      </c>
      <c r="F277" s="18">
        <v>149838.515475866</v>
      </c>
      <c r="G277" s="18">
        <v>147291</v>
      </c>
    </row>
    <row r="278" spans="1:7" ht="12.75">
      <c r="A278" s="17" t="s">
        <v>123</v>
      </c>
      <c r="D278" s="18">
        <v>2433</v>
      </c>
      <c r="E278" s="18">
        <v>2392</v>
      </c>
      <c r="F278" s="18">
        <v>2433</v>
      </c>
      <c r="G278" s="18">
        <v>2392</v>
      </c>
    </row>
    <row r="279" spans="1:7" ht="12.75">
      <c r="A279" s="17" t="s">
        <v>46</v>
      </c>
      <c r="D279" s="18">
        <v>194543.99687456698</v>
      </c>
      <c r="E279" s="18">
        <v>191237</v>
      </c>
      <c r="F279" s="18">
        <v>194543.99687456698</v>
      </c>
      <c r="G279" s="18">
        <v>191237</v>
      </c>
    </row>
    <row r="280" spans="1:7" ht="12.75">
      <c r="A280" s="17" t="s">
        <v>24</v>
      </c>
      <c r="B280" s="18">
        <v>2367527</v>
      </c>
      <c r="C280" s="18">
        <v>2180492</v>
      </c>
      <c r="D280" s="18">
        <v>10041369.0749</v>
      </c>
      <c r="E280" s="18">
        <v>9870666</v>
      </c>
      <c r="F280" s="18">
        <v>12408896.0749</v>
      </c>
      <c r="G280" s="18">
        <v>12051158</v>
      </c>
    </row>
    <row r="281" spans="1:7" ht="12.75">
      <c r="A281" s="17" t="s">
        <v>39</v>
      </c>
      <c r="B281" s="18">
        <v>300925</v>
      </c>
      <c r="C281" s="18">
        <v>277152</v>
      </c>
      <c r="D281" s="18">
        <v>509594.60075951397</v>
      </c>
      <c r="E281" s="18">
        <v>500931</v>
      </c>
      <c r="F281" s="18">
        <v>810519.6007595141</v>
      </c>
      <c r="G281" s="18">
        <v>778083</v>
      </c>
    </row>
    <row r="282" spans="1:7" ht="12.75">
      <c r="A282" s="17" t="s">
        <v>25</v>
      </c>
      <c r="D282" s="18">
        <v>3289.268093793</v>
      </c>
      <c r="E282" s="18">
        <v>3233</v>
      </c>
      <c r="F282" s="18">
        <v>3289.268093793</v>
      </c>
      <c r="G282" s="18">
        <v>3233</v>
      </c>
    </row>
    <row r="283" spans="1:7" ht="12.75">
      <c r="A283" s="17" t="s">
        <v>83</v>
      </c>
      <c r="D283" s="18">
        <v>6530246.323000001</v>
      </c>
      <c r="E283" s="18">
        <v>6419232</v>
      </c>
      <c r="F283" s="18">
        <v>6530246.323000001</v>
      </c>
      <c r="G283" s="18">
        <v>6419232</v>
      </c>
    </row>
    <row r="284" spans="1:7" ht="12.75">
      <c r="A284" s="17" t="s">
        <v>29</v>
      </c>
      <c r="B284" s="18">
        <v>173125</v>
      </c>
      <c r="C284" s="18">
        <v>159448</v>
      </c>
      <c r="D284" s="18">
        <v>7697531.329252701</v>
      </c>
      <c r="E284" s="18">
        <v>7566673</v>
      </c>
      <c r="F284" s="18">
        <v>7870656.329252701</v>
      </c>
      <c r="G284" s="18">
        <v>7726121</v>
      </c>
    </row>
    <row r="285" spans="1:7" ht="12.75">
      <c r="A285" s="17" t="s">
        <v>49</v>
      </c>
      <c r="D285" s="18">
        <v>1175594.5241354</v>
      </c>
      <c r="E285" s="18">
        <v>1155609</v>
      </c>
      <c r="F285" s="18">
        <v>1175594.5241354</v>
      </c>
      <c r="G285" s="18">
        <v>1155609</v>
      </c>
    </row>
    <row r="286" spans="1:7" ht="12.75">
      <c r="A286" s="17" t="s">
        <v>31</v>
      </c>
      <c r="B286" s="18">
        <v>1458563</v>
      </c>
      <c r="C286" s="18">
        <v>1343337</v>
      </c>
      <c r="D286" s="18">
        <v>15408452.630945</v>
      </c>
      <c r="E286" s="18">
        <v>15146509</v>
      </c>
      <c r="F286" s="18">
        <v>16867015.630945098</v>
      </c>
      <c r="G286" s="18">
        <v>16489846</v>
      </c>
    </row>
    <row r="287" spans="1:7" ht="12.75">
      <c r="A287" s="17" t="s">
        <v>32</v>
      </c>
      <c r="B287" s="18">
        <v>1525349.9043</v>
      </c>
      <c r="C287" s="18">
        <v>1404847</v>
      </c>
      <c r="D287" s="18">
        <v>396490.128</v>
      </c>
      <c r="E287" s="18">
        <v>389750</v>
      </c>
      <c r="F287" s="18">
        <v>1921840.0322999998</v>
      </c>
      <c r="G287" s="18">
        <v>1794597</v>
      </c>
    </row>
    <row r="288" spans="1:7" ht="12.75">
      <c r="A288" s="17" t="s">
        <v>34</v>
      </c>
      <c r="D288" s="18">
        <v>5986141.081993001</v>
      </c>
      <c r="E288" s="18">
        <v>5884376</v>
      </c>
      <c r="F288" s="18">
        <v>5986141.081993001</v>
      </c>
      <c r="G288" s="18">
        <v>5884376</v>
      </c>
    </row>
    <row r="289" spans="1:7" ht="12.75">
      <c r="A289" s="19" t="s">
        <v>35</v>
      </c>
      <c r="B289" s="18">
        <f aca="true" t="shared" si="10" ref="B289:G289">SUM(B259:B288)</f>
        <v>30441250.5763578</v>
      </c>
      <c r="C289" s="18">
        <f t="shared" si="10"/>
        <v>28036391</v>
      </c>
      <c r="D289" s="18">
        <f t="shared" si="10"/>
        <v>83285748.08470714</v>
      </c>
      <c r="E289" s="18">
        <f t="shared" si="10"/>
        <v>81869887</v>
      </c>
      <c r="F289" s="18">
        <f t="shared" si="10"/>
        <v>113726998.66106513</v>
      </c>
      <c r="G289" s="18">
        <f t="shared" si="10"/>
        <v>109906278</v>
      </c>
    </row>
    <row r="291" ht="12.75">
      <c r="A291" s="16" t="s">
        <v>87</v>
      </c>
    </row>
    <row r="292" spans="1:7" ht="12.75">
      <c r="A292" s="17" t="s">
        <v>11</v>
      </c>
      <c r="D292" s="18">
        <v>1152210.5589780002</v>
      </c>
      <c r="E292" s="18">
        <v>1115340</v>
      </c>
      <c r="F292" s="18">
        <v>1152210.5589780002</v>
      </c>
      <c r="G292" s="18">
        <v>1115340</v>
      </c>
    </row>
    <row r="293" spans="1:7" ht="12.75">
      <c r="A293" s="17" t="s">
        <v>14</v>
      </c>
      <c r="D293" s="18">
        <v>648569.690653299</v>
      </c>
      <c r="E293" s="18">
        <v>627815</v>
      </c>
      <c r="F293" s="18">
        <v>648569.690653299</v>
      </c>
      <c r="G293" s="18">
        <v>627815</v>
      </c>
    </row>
    <row r="294" spans="1:7" ht="12.75">
      <c r="A294" s="17" t="s">
        <v>38</v>
      </c>
      <c r="D294" s="18">
        <v>19680.824044271</v>
      </c>
      <c r="E294" s="18">
        <v>19051</v>
      </c>
      <c r="F294" s="18">
        <v>19680.824044271</v>
      </c>
      <c r="G294" s="18">
        <v>19051</v>
      </c>
    </row>
    <row r="295" spans="1:7" ht="12.75">
      <c r="A295" s="17" t="s">
        <v>21</v>
      </c>
      <c r="B295" s="18">
        <v>42823</v>
      </c>
      <c r="C295" s="18">
        <v>39312</v>
      </c>
      <c r="D295" s="18">
        <v>1568412.5496568</v>
      </c>
      <c r="E295" s="18">
        <v>1518223</v>
      </c>
      <c r="F295" s="18">
        <v>1611235.5496566999</v>
      </c>
      <c r="G295" s="18">
        <v>1557535</v>
      </c>
    </row>
    <row r="296" spans="1:7" ht="12.75">
      <c r="A296" s="17" t="s">
        <v>46</v>
      </c>
      <c r="D296" s="18">
        <v>194543.99687456698</v>
      </c>
      <c r="E296" s="18">
        <v>188319</v>
      </c>
      <c r="F296" s="18">
        <v>194543.99687456698</v>
      </c>
      <c r="G296" s="18">
        <v>188319</v>
      </c>
    </row>
    <row r="297" spans="1:7" ht="12.75">
      <c r="A297" s="17" t="s">
        <v>39</v>
      </c>
      <c r="B297" s="18">
        <v>172233</v>
      </c>
      <c r="C297" s="18">
        <v>158110</v>
      </c>
      <c r="D297" s="18">
        <v>2494198.0019915</v>
      </c>
      <c r="E297" s="18">
        <v>2414384</v>
      </c>
      <c r="F297" s="18">
        <v>2666431.0019915</v>
      </c>
      <c r="G297" s="18">
        <v>2572494</v>
      </c>
    </row>
    <row r="298" spans="1:7" ht="12.75">
      <c r="A298" s="17" t="s">
        <v>177</v>
      </c>
      <c r="D298" s="18">
        <v>234941.82508245998</v>
      </c>
      <c r="E298" s="18">
        <v>227424</v>
      </c>
      <c r="F298" s="18">
        <v>234941.82508245998</v>
      </c>
      <c r="G298" s="18">
        <v>227424</v>
      </c>
    </row>
    <row r="299" spans="1:7" ht="12.75">
      <c r="A299" s="17" t="s">
        <v>31</v>
      </c>
      <c r="B299" s="18">
        <v>158442</v>
      </c>
      <c r="C299" s="18">
        <v>145450</v>
      </c>
      <c r="D299" s="18">
        <v>1240052.7651454003</v>
      </c>
      <c r="E299" s="18">
        <v>1200371</v>
      </c>
      <c r="F299" s="18">
        <v>1398494.7651454</v>
      </c>
      <c r="G299" s="18">
        <v>1345821</v>
      </c>
    </row>
    <row r="300" spans="1:7" ht="12.75">
      <c r="A300" s="17" t="s">
        <v>32</v>
      </c>
      <c r="B300" s="18">
        <v>24006.464895668003</v>
      </c>
      <c r="C300" s="18">
        <v>22038</v>
      </c>
      <c r="D300" s="18">
        <v>68315.261393053</v>
      </c>
      <c r="E300" s="18">
        <v>66129</v>
      </c>
      <c r="F300" s="18">
        <v>92321.72628871999</v>
      </c>
      <c r="G300" s="18">
        <v>88167</v>
      </c>
    </row>
    <row r="301" spans="1:7" ht="12.75">
      <c r="A301" s="17" t="s">
        <v>188</v>
      </c>
      <c r="D301" s="18">
        <v>117718.612368614</v>
      </c>
      <c r="E301" s="18">
        <v>113952</v>
      </c>
      <c r="F301" s="18">
        <v>117718.612368614</v>
      </c>
      <c r="G301" s="18">
        <v>113952</v>
      </c>
    </row>
    <row r="302" spans="1:7" ht="12.75">
      <c r="A302" s="19" t="s">
        <v>35</v>
      </c>
      <c r="B302" s="18">
        <f aca="true" t="shared" si="11" ref="B302:G302">SUM(B292:B301)</f>
        <v>397504.464895668</v>
      </c>
      <c r="C302" s="18">
        <f t="shared" si="11"/>
        <v>364910</v>
      </c>
      <c r="D302" s="18">
        <f t="shared" si="11"/>
        <v>7738644.086187966</v>
      </c>
      <c r="E302" s="18">
        <f t="shared" si="11"/>
        <v>7491008</v>
      </c>
      <c r="F302" s="18">
        <f t="shared" si="11"/>
        <v>8136148.551083533</v>
      </c>
      <c r="G302" s="18">
        <f t="shared" si="11"/>
        <v>7855918</v>
      </c>
    </row>
    <row r="304" ht="12.75">
      <c r="A304" s="16" t="s">
        <v>88</v>
      </c>
    </row>
    <row r="305" spans="1:7" ht="12.75">
      <c r="A305" s="17" t="s">
        <v>11</v>
      </c>
      <c r="B305" s="18">
        <v>273397</v>
      </c>
      <c r="C305" s="18">
        <v>234848</v>
      </c>
      <c r="D305" s="18">
        <v>2101921.610819</v>
      </c>
      <c r="E305" s="18">
        <v>2003131</v>
      </c>
      <c r="F305" s="18">
        <v>2375318.6108190003</v>
      </c>
      <c r="G305" s="18">
        <v>2237979</v>
      </c>
    </row>
    <row r="306" spans="1:7" ht="12.75">
      <c r="A306" s="17" t="s">
        <v>12</v>
      </c>
      <c r="D306" s="18">
        <v>1305208.8934347</v>
      </c>
      <c r="E306" s="18">
        <v>1243864</v>
      </c>
      <c r="F306" s="18">
        <v>1305208.8934347</v>
      </c>
      <c r="G306" s="18">
        <v>1243864</v>
      </c>
    </row>
    <row r="307" spans="1:7" ht="12.75">
      <c r="A307" s="17" t="s">
        <v>41</v>
      </c>
      <c r="D307" s="18">
        <v>818.42</v>
      </c>
      <c r="E307" s="18">
        <v>780</v>
      </c>
      <c r="F307" s="18">
        <v>818.42</v>
      </c>
      <c r="G307" s="18">
        <v>780</v>
      </c>
    </row>
    <row r="308" spans="1:7" ht="12.75">
      <c r="A308" s="17" t="s">
        <v>13</v>
      </c>
      <c r="D308" s="18">
        <v>463762.46183734405</v>
      </c>
      <c r="E308" s="18">
        <v>441966</v>
      </c>
      <c r="F308" s="18">
        <v>463762.46183734405</v>
      </c>
      <c r="G308" s="18">
        <v>441966</v>
      </c>
    </row>
    <row r="309" spans="1:7" ht="12.75">
      <c r="A309" s="17" t="s">
        <v>14</v>
      </c>
      <c r="B309" s="18">
        <v>127282</v>
      </c>
      <c r="C309" s="18">
        <v>109335</v>
      </c>
      <c r="D309" s="18">
        <v>3835444.7215039004</v>
      </c>
      <c r="E309" s="18">
        <v>3655179</v>
      </c>
      <c r="F309" s="18">
        <v>3962726.7215039004</v>
      </c>
      <c r="G309" s="18">
        <v>3764514</v>
      </c>
    </row>
    <row r="310" spans="1:7" ht="12.75">
      <c r="A310" s="17" t="s">
        <v>15</v>
      </c>
      <c r="B310" s="18">
        <v>23748835.989900004</v>
      </c>
      <c r="C310" s="18">
        <v>20400250</v>
      </c>
      <c r="D310" s="18">
        <v>7250866.834957499</v>
      </c>
      <c r="E310" s="18">
        <v>6910076</v>
      </c>
      <c r="F310" s="18">
        <v>30999702.824857607</v>
      </c>
      <c r="G310" s="18">
        <v>27310326</v>
      </c>
    </row>
    <row r="311" spans="1:7" ht="12.75">
      <c r="A311" s="17" t="s">
        <v>16</v>
      </c>
      <c r="B311" s="18">
        <v>188848</v>
      </c>
      <c r="C311" s="18">
        <v>162220</v>
      </c>
      <c r="D311" s="18">
        <v>5102778.8271248005</v>
      </c>
      <c r="E311" s="18">
        <v>4862948</v>
      </c>
      <c r="F311" s="18">
        <v>5291626.827124901</v>
      </c>
      <c r="G311" s="18">
        <v>5025168</v>
      </c>
    </row>
    <row r="312" spans="1:7" ht="12.75">
      <c r="A312" s="17" t="s">
        <v>18</v>
      </c>
      <c r="D312" s="18">
        <v>2358929.1763</v>
      </c>
      <c r="E312" s="18">
        <v>2248060</v>
      </c>
      <c r="F312" s="18">
        <v>2358929.1763</v>
      </c>
      <c r="G312" s="18">
        <v>2248060</v>
      </c>
    </row>
    <row r="313" spans="1:7" ht="12.75">
      <c r="A313" s="17" t="s">
        <v>19</v>
      </c>
      <c r="B313" s="18">
        <v>151000</v>
      </c>
      <c r="C313" s="18">
        <v>129709</v>
      </c>
      <c r="D313" s="18">
        <v>400240.6080307271</v>
      </c>
      <c r="E313" s="18">
        <v>381429</v>
      </c>
      <c r="F313" s="18">
        <v>551240.6080307271</v>
      </c>
      <c r="G313" s="18">
        <v>511138</v>
      </c>
    </row>
    <row r="314" spans="1:7" ht="12.75">
      <c r="A314" s="17" t="s">
        <v>43</v>
      </c>
      <c r="D314" s="18">
        <v>252516.91325017007</v>
      </c>
      <c r="E314" s="18">
        <v>240649</v>
      </c>
      <c r="F314" s="18">
        <v>252516.91325017007</v>
      </c>
      <c r="G314" s="18">
        <v>240649</v>
      </c>
    </row>
    <row r="315" spans="1:7" ht="12.75">
      <c r="A315" s="17" t="s">
        <v>20</v>
      </c>
      <c r="D315" s="18">
        <v>148899.508</v>
      </c>
      <c r="E315" s="18">
        <v>141901</v>
      </c>
      <c r="F315" s="18">
        <v>148899.508</v>
      </c>
      <c r="G315" s="18">
        <v>141901</v>
      </c>
    </row>
    <row r="316" spans="1:7" ht="12.75">
      <c r="A316" s="17" t="s">
        <v>56</v>
      </c>
      <c r="D316" s="18">
        <v>1802.87961591754</v>
      </c>
      <c r="E316" s="18">
        <v>1718</v>
      </c>
      <c r="F316" s="18">
        <v>1802.87961591754</v>
      </c>
      <c r="G316" s="18">
        <v>1718</v>
      </c>
    </row>
    <row r="317" spans="1:7" ht="12.75">
      <c r="A317" s="17" t="s">
        <v>44</v>
      </c>
      <c r="B317" s="18">
        <v>843649</v>
      </c>
      <c r="C317" s="18">
        <v>724694</v>
      </c>
      <c r="D317" s="18">
        <v>12781557.6811238</v>
      </c>
      <c r="E317" s="18">
        <v>12180824</v>
      </c>
      <c r="F317" s="18">
        <v>13625206.681123706</v>
      </c>
      <c r="G317" s="18">
        <v>12905518</v>
      </c>
    </row>
    <row r="318" spans="1:7" ht="12.75">
      <c r="A318" s="17" t="s">
        <v>58</v>
      </c>
      <c r="D318" s="18">
        <v>487523.606</v>
      </c>
      <c r="E318" s="18">
        <v>464610</v>
      </c>
      <c r="F318" s="18">
        <v>487523.606</v>
      </c>
      <c r="G318" s="18">
        <v>464610</v>
      </c>
    </row>
    <row r="319" spans="1:7" ht="12.75">
      <c r="A319" s="17" t="s">
        <v>176</v>
      </c>
      <c r="D319" s="18">
        <v>85303.06956713702</v>
      </c>
      <c r="E319" s="18">
        <v>81294</v>
      </c>
      <c r="F319" s="18">
        <v>85303.06956713702</v>
      </c>
      <c r="G319" s="18">
        <v>81294</v>
      </c>
    </row>
    <row r="320" spans="1:7" ht="12.75">
      <c r="A320" s="17" t="s">
        <v>89</v>
      </c>
      <c r="D320" s="18">
        <v>103775.865</v>
      </c>
      <c r="E320" s="18">
        <v>98898</v>
      </c>
      <c r="F320" s="18">
        <v>103775.865</v>
      </c>
      <c r="G320" s="18">
        <v>98898</v>
      </c>
    </row>
    <row r="321" spans="1:7" ht="12.75">
      <c r="A321" s="17" t="s">
        <v>23</v>
      </c>
      <c r="D321" s="18">
        <v>461455.564002785</v>
      </c>
      <c r="E321" s="18">
        <v>439767</v>
      </c>
      <c r="F321" s="18">
        <v>461455.564002785</v>
      </c>
      <c r="G321" s="18">
        <v>439767</v>
      </c>
    </row>
    <row r="322" spans="1:7" ht="12.75">
      <c r="A322" s="17" t="s">
        <v>24</v>
      </c>
      <c r="B322" s="18">
        <v>20998</v>
      </c>
      <c r="C322" s="18">
        <v>18037</v>
      </c>
      <c r="D322" s="18">
        <v>1201791.7076834003</v>
      </c>
      <c r="E322" s="18">
        <v>1145307</v>
      </c>
      <c r="F322" s="18">
        <v>1222789.7076834003</v>
      </c>
      <c r="G322" s="18">
        <v>1163344</v>
      </c>
    </row>
    <row r="323" spans="1:7" ht="12.75">
      <c r="A323" s="17" t="s">
        <v>39</v>
      </c>
      <c r="D323" s="18">
        <v>202157.59708176198</v>
      </c>
      <c r="E323" s="18">
        <v>192656</v>
      </c>
      <c r="F323" s="18">
        <v>202157.59708176198</v>
      </c>
      <c r="G323" s="18">
        <v>192656</v>
      </c>
    </row>
    <row r="324" spans="1:7" ht="12.75">
      <c r="A324" s="17" t="s">
        <v>90</v>
      </c>
      <c r="B324" s="18">
        <v>196957.68289999999</v>
      </c>
      <c r="C324" s="18">
        <v>169187</v>
      </c>
      <c r="D324" s="18">
        <v>59355.5197</v>
      </c>
      <c r="E324" s="18">
        <v>56566</v>
      </c>
      <c r="F324" s="18">
        <v>256313.20260000002</v>
      </c>
      <c r="G324" s="18">
        <v>225753</v>
      </c>
    </row>
    <row r="325" spans="1:7" ht="12.75">
      <c r="A325" s="17" t="s">
        <v>25</v>
      </c>
      <c r="D325" s="18">
        <v>2703.13017351541</v>
      </c>
      <c r="E325" s="18">
        <v>2576</v>
      </c>
      <c r="F325" s="18">
        <v>2703.13017351541</v>
      </c>
      <c r="G325" s="18">
        <v>2576</v>
      </c>
    </row>
    <row r="326" spans="1:7" ht="12.75">
      <c r="A326" s="17" t="s">
        <v>27</v>
      </c>
      <c r="D326" s="18">
        <v>347669.46666571905</v>
      </c>
      <c r="E326" s="18">
        <v>331329</v>
      </c>
      <c r="F326" s="18">
        <v>347669.46666571905</v>
      </c>
      <c r="G326" s="18">
        <v>331329</v>
      </c>
    </row>
    <row r="327" spans="1:7" ht="12.75">
      <c r="A327" s="17" t="s">
        <v>28</v>
      </c>
      <c r="D327" s="18">
        <v>2661858.2241265</v>
      </c>
      <c r="E327" s="18">
        <v>2536751</v>
      </c>
      <c r="F327" s="18">
        <v>2661858.2241265</v>
      </c>
      <c r="G327" s="18">
        <v>2536751</v>
      </c>
    </row>
    <row r="328" spans="1:7" ht="12.75">
      <c r="A328" s="17" t="s">
        <v>48</v>
      </c>
      <c r="B328" s="18">
        <v>121660</v>
      </c>
      <c r="C328" s="18">
        <v>104506</v>
      </c>
      <c r="D328" s="18">
        <v>2258666.3425396</v>
      </c>
      <c r="E328" s="18">
        <v>2152509</v>
      </c>
      <c r="F328" s="18">
        <v>2380326.3425395</v>
      </c>
      <c r="G328" s="18">
        <v>2257015</v>
      </c>
    </row>
    <row r="329" spans="1:7" ht="12.75">
      <c r="A329" s="17" t="s">
        <v>29</v>
      </c>
      <c r="B329" s="18">
        <v>503542</v>
      </c>
      <c r="C329" s="18">
        <v>432543</v>
      </c>
      <c r="D329" s="18">
        <v>6396696.7133183</v>
      </c>
      <c r="E329" s="18">
        <v>6096052</v>
      </c>
      <c r="F329" s="18">
        <v>6900238.7133183</v>
      </c>
      <c r="G329" s="18">
        <v>6528595</v>
      </c>
    </row>
    <row r="330" spans="1:7" ht="12.75">
      <c r="A330" s="17" t="s">
        <v>31</v>
      </c>
      <c r="B330" s="18">
        <v>1594446</v>
      </c>
      <c r="C330" s="18">
        <v>1369629</v>
      </c>
      <c r="D330" s="18">
        <v>16610212.362501401</v>
      </c>
      <c r="E330" s="18">
        <v>15829532</v>
      </c>
      <c r="F330" s="18">
        <v>18204658.362501398</v>
      </c>
      <c r="G330" s="18">
        <v>17199161</v>
      </c>
    </row>
    <row r="331" spans="1:7" ht="12.75">
      <c r="A331" s="17" t="s">
        <v>91</v>
      </c>
      <c r="D331" s="18">
        <v>1032650.5739555999</v>
      </c>
      <c r="E331" s="18">
        <v>984116</v>
      </c>
      <c r="F331" s="18">
        <v>1032650.5739555999</v>
      </c>
      <c r="G331" s="18">
        <v>984116</v>
      </c>
    </row>
    <row r="332" spans="1:7" ht="12.75">
      <c r="A332" s="17" t="s">
        <v>33</v>
      </c>
      <c r="B332" s="18">
        <v>212059</v>
      </c>
      <c r="C332" s="18">
        <v>182159</v>
      </c>
      <c r="D332" s="18">
        <v>239458.13484447406</v>
      </c>
      <c r="E332" s="18">
        <v>228204</v>
      </c>
      <c r="F332" s="18">
        <v>451517.134844474</v>
      </c>
      <c r="G332" s="18">
        <v>410363</v>
      </c>
    </row>
    <row r="333" spans="1:7" ht="12.75">
      <c r="A333" s="17" t="s">
        <v>34</v>
      </c>
      <c r="D333" s="18">
        <v>9659000.630462201</v>
      </c>
      <c r="E333" s="18">
        <v>9205027</v>
      </c>
      <c r="F333" s="18">
        <v>9659000.630462201</v>
      </c>
      <c r="G333" s="18">
        <v>9205027</v>
      </c>
    </row>
    <row r="334" spans="1:7" ht="12.75">
      <c r="A334" s="19" t="s">
        <v>35</v>
      </c>
      <c r="B334" s="18">
        <f aca="true" t="shared" si="12" ref="B334:G334">SUM(B305:B333)</f>
        <v>27982674.672800004</v>
      </c>
      <c r="C334" s="18">
        <f t="shared" si="12"/>
        <v>24037117</v>
      </c>
      <c r="D334" s="18">
        <f t="shared" si="12"/>
        <v>77815027.04362024</v>
      </c>
      <c r="E334" s="18">
        <f t="shared" si="12"/>
        <v>74157719</v>
      </c>
      <c r="F334" s="18">
        <f t="shared" si="12"/>
        <v>105797701.71642026</v>
      </c>
      <c r="G334" s="18">
        <f t="shared" si="12"/>
        <v>98194836</v>
      </c>
    </row>
    <row r="336" ht="12.75">
      <c r="A336" s="16" t="s">
        <v>92</v>
      </c>
    </row>
    <row r="337" spans="1:7" ht="12.75">
      <c r="A337" s="17" t="s">
        <v>11</v>
      </c>
      <c r="D337" s="18">
        <v>648813.329963981</v>
      </c>
      <c r="E337" s="18">
        <v>615724</v>
      </c>
      <c r="F337" s="18">
        <v>648813.329963981</v>
      </c>
      <c r="G337" s="18">
        <v>615724</v>
      </c>
    </row>
    <row r="338" spans="1:7" ht="12.75">
      <c r="A338" s="17" t="s">
        <v>16</v>
      </c>
      <c r="B338" s="18">
        <v>276814</v>
      </c>
      <c r="C338" s="18">
        <v>260205</v>
      </c>
      <c r="D338" s="18">
        <v>8276125.770730999</v>
      </c>
      <c r="E338" s="18">
        <v>7854043</v>
      </c>
      <c r="F338" s="18">
        <v>8552939.7707311</v>
      </c>
      <c r="G338" s="18">
        <v>8114248</v>
      </c>
    </row>
    <row r="339" spans="1:7" ht="12.75">
      <c r="A339" s="17" t="s">
        <v>20</v>
      </c>
      <c r="D339" s="18">
        <v>77241</v>
      </c>
      <c r="E339" s="18">
        <v>73302</v>
      </c>
      <c r="F339" s="18">
        <v>77241</v>
      </c>
      <c r="G339" s="18">
        <v>73302</v>
      </c>
    </row>
    <row r="340" spans="1:7" ht="12.75">
      <c r="A340" s="17" t="s">
        <v>44</v>
      </c>
      <c r="B340" s="18">
        <v>650033</v>
      </c>
      <c r="C340" s="18">
        <v>611031</v>
      </c>
      <c r="D340" s="18">
        <v>2657095.4889333006</v>
      </c>
      <c r="E340" s="18">
        <v>2521584</v>
      </c>
      <c r="F340" s="18">
        <v>3307128.4889333006</v>
      </c>
      <c r="G340" s="18">
        <v>3132615</v>
      </c>
    </row>
    <row r="341" spans="1:7" ht="12.75">
      <c r="A341" s="17" t="s">
        <v>3</v>
      </c>
      <c r="D341" s="18">
        <v>3545602.1068805996</v>
      </c>
      <c r="E341" s="18">
        <v>3364776</v>
      </c>
      <c r="F341" s="18">
        <v>3545602.1068805996</v>
      </c>
      <c r="G341" s="18">
        <v>3364776</v>
      </c>
    </row>
    <row r="342" spans="1:7" ht="12.75">
      <c r="A342" s="17" t="s">
        <v>176</v>
      </c>
      <c r="D342" s="18">
        <v>7016.144937637751</v>
      </c>
      <c r="E342" s="18">
        <v>6658</v>
      </c>
      <c r="F342" s="18">
        <v>7016.144937637751</v>
      </c>
      <c r="G342" s="18">
        <v>6658</v>
      </c>
    </row>
    <row r="343" spans="1:7" ht="12.75">
      <c r="A343" s="17" t="s">
        <v>23</v>
      </c>
      <c r="D343" s="18">
        <v>7984.114527436601</v>
      </c>
      <c r="E343" s="18">
        <v>7577</v>
      </c>
      <c r="F343" s="18">
        <v>7984.114527436601</v>
      </c>
      <c r="G343" s="18">
        <v>7577</v>
      </c>
    </row>
    <row r="344" spans="1:7" ht="12.75">
      <c r="A344" s="17" t="s">
        <v>24</v>
      </c>
      <c r="B344" s="18">
        <v>10819</v>
      </c>
      <c r="C344" s="18">
        <v>10170</v>
      </c>
      <c r="D344" s="18">
        <v>244064.37161098604</v>
      </c>
      <c r="E344" s="18">
        <v>231617</v>
      </c>
      <c r="F344" s="18">
        <v>254883.37161098604</v>
      </c>
      <c r="G344" s="18">
        <v>241787</v>
      </c>
    </row>
    <row r="345" spans="1:7" ht="12.75">
      <c r="A345" s="17" t="s">
        <v>25</v>
      </c>
      <c r="D345" s="18">
        <v>4480.26094356711</v>
      </c>
      <c r="E345" s="18">
        <v>4252</v>
      </c>
      <c r="F345" s="18">
        <v>4480.26094356711</v>
      </c>
      <c r="G345" s="18">
        <v>4252</v>
      </c>
    </row>
    <row r="346" spans="1:7" ht="12.75">
      <c r="A346" s="17" t="s">
        <v>93</v>
      </c>
      <c r="B346" s="18">
        <v>3750418.0542</v>
      </c>
      <c r="C346" s="18">
        <v>3525393</v>
      </c>
      <c r="D346" s="18">
        <v>733699.9335</v>
      </c>
      <c r="E346" s="18">
        <v>696281</v>
      </c>
      <c r="F346" s="18">
        <v>4484117.9876999995</v>
      </c>
      <c r="G346" s="18">
        <v>4221674</v>
      </c>
    </row>
    <row r="347" spans="1:7" ht="12.75">
      <c r="A347" s="17" t="s">
        <v>29</v>
      </c>
      <c r="B347" s="18">
        <v>705791</v>
      </c>
      <c r="C347" s="18">
        <v>663444</v>
      </c>
      <c r="D347" s="18">
        <v>16482485.412043802</v>
      </c>
      <c r="E347" s="18">
        <v>15641879</v>
      </c>
      <c r="F347" s="18">
        <v>17188276.4120437</v>
      </c>
      <c r="G347" s="18">
        <v>16305323</v>
      </c>
    </row>
    <row r="348" spans="1:7" ht="12.75">
      <c r="A348" s="17" t="s">
        <v>31</v>
      </c>
      <c r="B348" s="18">
        <v>2513106</v>
      </c>
      <c r="C348" s="18">
        <v>2362320</v>
      </c>
      <c r="D348" s="18">
        <v>16073329.479781304</v>
      </c>
      <c r="E348" s="18">
        <v>15253590</v>
      </c>
      <c r="F348" s="18">
        <v>18586435.4797814</v>
      </c>
      <c r="G348" s="18">
        <v>17615910</v>
      </c>
    </row>
    <row r="349" spans="1:7" ht="12.75">
      <c r="A349" s="21" t="s">
        <v>218</v>
      </c>
      <c r="B349" s="18"/>
      <c r="C349" s="18"/>
      <c r="D349" s="18"/>
      <c r="E349" s="18"/>
      <c r="F349" s="18"/>
      <c r="G349" s="18"/>
    </row>
    <row r="350" spans="1:7" ht="12.75">
      <c r="A350" s="17" t="s">
        <v>190</v>
      </c>
      <c r="B350" s="18">
        <v>230000</v>
      </c>
      <c r="C350" s="18">
        <v>216200</v>
      </c>
      <c r="D350" s="18">
        <v>1228937.7637036003</v>
      </c>
      <c r="E350" s="18">
        <v>1166262</v>
      </c>
      <c r="F350" s="18">
        <v>1458937.7637036003</v>
      </c>
      <c r="G350" s="18">
        <v>1382462</v>
      </c>
    </row>
    <row r="351" spans="1:7" ht="12.75">
      <c r="A351" s="17" t="s">
        <v>32</v>
      </c>
      <c r="B351" s="18">
        <v>610955.6965</v>
      </c>
      <c r="C351" s="18">
        <v>574298</v>
      </c>
      <c r="D351" s="18">
        <v>1053441.8634000001</v>
      </c>
      <c r="E351" s="18">
        <v>999716</v>
      </c>
      <c r="F351" s="18">
        <v>1664397.5599</v>
      </c>
      <c r="G351" s="18">
        <v>1574014</v>
      </c>
    </row>
    <row r="352" spans="1:7" ht="12.75">
      <c r="A352" s="17" t="s">
        <v>34</v>
      </c>
      <c r="D352" s="18">
        <v>4725355.612779601</v>
      </c>
      <c r="E352" s="18">
        <v>4484363</v>
      </c>
      <c r="F352" s="18">
        <v>4725355.612779601</v>
      </c>
      <c r="G352" s="18">
        <v>4484363</v>
      </c>
    </row>
    <row r="353" spans="1:7" ht="12.75">
      <c r="A353" s="19" t="s">
        <v>35</v>
      </c>
      <c r="B353" s="18">
        <f aca="true" t="shared" si="13" ref="B353:G353">SUM(B337:B352)</f>
        <v>8747936.7507</v>
      </c>
      <c r="C353" s="18">
        <f t="shared" si="13"/>
        <v>8223061</v>
      </c>
      <c r="D353" s="18">
        <f t="shared" si="13"/>
        <v>55765672.653736815</v>
      </c>
      <c r="E353" s="18">
        <f t="shared" si="13"/>
        <v>52921624</v>
      </c>
      <c r="F353" s="18">
        <f t="shared" si="13"/>
        <v>64513609.404436916</v>
      </c>
      <c r="G353" s="18">
        <f t="shared" si="13"/>
        <v>61144685</v>
      </c>
    </row>
    <row r="355" ht="12.75">
      <c r="A355" s="16" t="s">
        <v>94</v>
      </c>
    </row>
    <row r="356" spans="1:7" ht="12.75">
      <c r="A356" s="17" t="s">
        <v>178</v>
      </c>
      <c r="D356" s="18">
        <v>170324.44846760505</v>
      </c>
      <c r="E356" s="18">
        <v>148523</v>
      </c>
      <c r="F356" s="18">
        <v>170324.44846760505</v>
      </c>
      <c r="G356" s="18">
        <v>148523</v>
      </c>
    </row>
    <row r="357" spans="1:7" ht="12.75">
      <c r="A357" s="17" t="s">
        <v>11</v>
      </c>
      <c r="D357" s="18">
        <v>9349.45914524098</v>
      </c>
      <c r="E357" s="18">
        <v>8153</v>
      </c>
      <c r="F357" s="18">
        <v>9349.45914524098</v>
      </c>
      <c r="G357" s="18">
        <v>8153</v>
      </c>
    </row>
    <row r="358" spans="1:7" ht="12.75">
      <c r="A358" s="17" t="s">
        <v>12</v>
      </c>
      <c r="D358" s="18">
        <v>672771.6835427061</v>
      </c>
      <c r="E358" s="18">
        <v>586657</v>
      </c>
      <c r="F358" s="18">
        <v>672771.6835427061</v>
      </c>
      <c r="G358" s="18">
        <v>586657</v>
      </c>
    </row>
    <row r="359" spans="1:7" ht="12.75">
      <c r="A359" s="17" t="s">
        <v>95</v>
      </c>
      <c r="D359" s="18">
        <v>72650.738</v>
      </c>
      <c r="E359" s="18">
        <v>63351</v>
      </c>
      <c r="F359" s="18">
        <v>72650.738</v>
      </c>
      <c r="G359" s="18">
        <v>63351</v>
      </c>
    </row>
    <row r="360" spans="1:7" ht="12.75">
      <c r="A360" s="17" t="s">
        <v>191</v>
      </c>
      <c r="D360" s="18">
        <v>192689.07603145103</v>
      </c>
      <c r="E360" s="18">
        <v>168025</v>
      </c>
      <c r="F360" s="18">
        <v>192689.07603145103</v>
      </c>
      <c r="G360" s="18">
        <v>168025</v>
      </c>
    </row>
    <row r="361" spans="1:7" ht="12.75">
      <c r="A361" s="17" t="s">
        <v>16</v>
      </c>
      <c r="B361" s="18">
        <v>13700</v>
      </c>
      <c r="C361" s="18">
        <v>13385</v>
      </c>
      <c r="D361" s="18">
        <v>3632514.8731134003</v>
      </c>
      <c r="E361" s="18">
        <v>3167553</v>
      </c>
      <c r="F361" s="18">
        <v>3646214.8731134003</v>
      </c>
      <c r="G361" s="18">
        <v>3180938</v>
      </c>
    </row>
    <row r="362" spans="1:7" ht="12.75">
      <c r="A362" s="17" t="s">
        <v>20</v>
      </c>
      <c r="D362" s="18">
        <v>1570.0020000000002</v>
      </c>
      <c r="E362" s="18">
        <v>1369</v>
      </c>
      <c r="F362" s="18">
        <v>1570.0020000000002</v>
      </c>
      <c r="G362" s="18">
        <v>1369</v>
      </c>
    </row>
    <row r="363" spans="1:7" ht="12.75">
      <c r="A363" s="17" t="s">
        <v>192</v>
      </c>
      <c r="D363" s="18">
        <v>1161330.2279523</v>
      </c>
      <c r="E363" s="18">
        <v>1012680</v>
      </c>
      <c r="F363" s="18">
        <v>1161330.2279523</v>
      </c>
      <c r="G363" s="18">
        <v>1012680</v>
      </c>
    </row>
    <row r="364" spans="1:7" ht="12.75">
      <c r="A364" s="17" t="s">
        <v>44</v>
      </c>
      <c r="B364" s="18">
        <v>2979643</v>
      </c>
      <c r="C364" s="18">
        <v>2911111</v>
      </c>
      <c r="D364" s="18">
        <v>34985144.0546986</v>
      </c>
      <c r="E364" s="18">
        <v>30507046</v>
      </c>
      <c r="F364" s="18">
        <v>37964787.0546984</v>
      </c>
      <c r="G364" s="18">
        <v>33418157</v>
      </c>
    </row>
    <row r="365" spans="1:7" ht="12.75">
      <c r="A365" s="17" t="s">
        <v>96</v>
      </c>
      <c r="D365" s="18">
        <v>334424.25500343106</v>
      </c>
      <c r="E365" s="18">
        <v>291618</v>
      </c>
      <c r="F365" s="18">
        <v>334424.25500343106</v>
      </c>
      <c r="G365" s="18">
        <v>291618</v>
      </c>
    </row>
    <row r="366" spans="1:7" ht="12.75">
      <c r="A366" s="17" t="s">
        <v>179</v>
      </c>
      <c r="D366" s="18">
        <v>632583.0343344281</v>
      </c>
      <c r="E366" s="18">
        <v>551612</v>
      </c>
      <c r="F366" s="18">
        <v>632583.0343344281</v>
      </c>
      <c r="G366" s="18">
        <v>551612</v>
      </c>
    </row>
    <row r="367" spans="1:7" ht="12.75">
      <c r="A367" s="17" t="s">
        <v>57</v>
      </c>
      <c r="B367" s="18">
        <v>119894</v>
      </c>
      <c r="C367" s="18">
        <v>117136</v>
      </c>
      <c r="D367" s="18">
        <v>841611.7110000001</v>
      </c>
      <c r="E367" s="18">
        <v>733885</v>
      </c>
      <c r="F367" s="18">
        <v>961505.7110000001</v>
      </c>
      <c r="G367" s="18">
        <v>851021</v>
      </c>
    </row>
    <row r="368" spans="1:7" ht="12.75">
      <c r="A368" s="17" t="s">
        <v>176</v>
      </c>
      <c r="D368" s="18">
        <v>10572.755004279</v>
      </c>
      <c r="E368" s="18">
        <v>9219</v>
      </c>
      <c r="F368" s="18">
        <v>10572.755004279</v>
      </c>
      <c r="G368" s="18">
        <v>9219</v>
      </c>
    </row>
    <row r="369" spans="1:7" ht="12.75">
      <c r="A369" s="17" t="s">
        <v>193</v>
      </c>
      <c r="D369" s="18">
        <v>1358080.0179184002</v>
      </c>
      <c r="E369" s="18">
        <v>1184246</v>
      </c>
      <c r="F369" s="18">
        <v>1358080.0179184002</v>
      </c>
      <c r="G369" s="18">
        <v>1184246</v>
      </c>
    </row>
    <row r="370" spans="1:7" ht="12.75">
      <c r="A370" s="17" t="s">
        <v>23</v>
      </c>
      <c r="D370" s="18">
        <v>726213.2385218051</v>
      </c>
      <c r="E370" s="18">
        <v>633258</v>
      </c>
      <c r="F370" s="18">
        <v>726213.2385218051</v>
      </c>
      <c r="G370" s="18">
        <v>633258</v>
      </c>
    </row>
    <row r="371" spans="1:7" ht="12.75">
      <c r="A371" s="17" t="s">
        <v>27</v>
      </c>
      <c r="B371" s="18">
        <v>2187017</v>
      </c>
      <c r="C371" s="18">
        <v>2136716</v>
      </c>
      <c r="D371" s="18">
        <v>37771806.1613176</v>
      </c>
      <c r="E371" s="18">
        <v>32937015</v>
      </c>
      <c r="F371" s="18">
        <v>39958823.16131781</v>
      </c>
      <c r="G371" s="18">
        <v>35073731</v>
      </c>
    </row>
    <row r="372" spans="1:7" ht="12.75">
      <c r="A372" s="17" t="s">
        <v>59</v>
      </c>
      <c r="D372" s="18">
        <v>978541.9454734041</v>
      </c>
      <c r="E372" s="18">
        <v>853289</v>
      </c>
      <c r="F372" s="18">
        <v>978541.9454734041</v>
      </c>
      <c r="G372" s="18">
        <v>853289</v>
      </c>
    </row>
    <row r="373" spans="1:7" ht="12.75">
      <c r="A373" s="17" t="s">
        <v>28</v>
      </c>
      <c r="B373" s="18">
        <v>86666</v>
      </c>
      <c r="C373" s="18">
        <v>84673</v>
      </c>
      <c r="D373" s="18">
        <v>380971.5510210341</v>
      </c>
      <c r="E373" s="18">
        <v>332207</v>
      </c>
      <c r="F373" s="18">
        <v>467637.5510210341</v>
      </c>
      <c r="G373" s="18">
        <v>416880</v>
      </c>
    </row>
    <row r="374" spans="1:7" ht="12.75">
      <c r="A374" s="17" t="s">
        <v>71</v>
      </c>
      <c r="D374" s="18">
        <v>354148.34239068406</v>
      </c>
      <c r="E374" s="18">
        <v>308817</v>
      </c>
      <c r="F374" s="18">
        <v>354148.34239068406</v>
      </c>
      <c r="G374" s="18">
        <v>308817</v>
      </c>
    </row>
    <row r="375" spans="1:7" ht="12.75">
      <c r="A375" s="17" t="s">
        <v>72</v>
      </c>
      <c r="D375" s="18">
        <v>683538.6475614362</v>
      </c>
      <c r="E375" s="18">
        <v>596046</v>
      </c>
      <c r="F375" s="18">
        <v>683538.6475614362</v>
      </c>
      <c r="G375" s="18">
        <v>596046</v>
      </c>
    </row>
    <row r="376" spans="1:7" ht="12.75">
      <c r="A376" s="17" t="s">
        <v>194</v>
      </c>
      <c r="D376" s="18">
        <v>707462.9399591659</v>
      </c>
      <c r="E376" s="18">
        <v>616908</v>
      </c>
      <c r="F376" s="18">
        <v>707462.9399591659</v>
      </c>
      <c r="G376" s="18">
        <v>616908</v>
      </c>
    </row>
    <row r="377" spans="1:7" ht="12.75">
      <c r="A377" s="17" t="s">
        <v>97</v>
      </c>
      <c r="B377" s="18">
        <v>7225296</v>
      </c>
      <c r="C377" s="18">
        <v>7059114</v>
      </c>
      <c r="D377" s="18">
        <v>24862085.39315</v>
      </c>
      <c r="E377" s="18">
        <v>21679738</v>
      </c>
      <c r="F377" s="18">
        <v>32087381.39315</v>
      </c>
      <c r="G377" s="18">
        <v>28738852</v>
      </c>
    </row>
    <row r="378" spans="1:7" ht="12.75">
      <c r="A378" s="17" t="s">
        <v>138</v>
      </c>
      <c r="D378" s="18">
        <v>24305.448000000004</v>
      </c>
      <c r="E378" s="18">
        <v>21194</v>
      </c>
      <c r="F378" s="18">
        <v>24305.448000000004</v>
      </c>
      <c r="G378" s="18">
        <v>21194</v>
      </c>
    </row>
    <row r="379" spans="1:7" ht="12.75">
      <c r="A379" s="19" t="s">
        <v>35</v>
      </c>
      <c r="B379" s="18">
        <f aca="true" t="shared" si="14" ref="B379:G379">SUM(B356:B378)</f>
        <v>12612216</v>
      </c>
      <c r="C379" s="18">
        <f t="shared" si="14"/>
        <v>12322135</v>
      </c>
      <c r="D379" s="18">
        <f t="shared" si="14"/>
        <v>110564690.00360699</v>
      </c>
      <c r="E379" s="18">
        <f t="shared" si="14"/>
        <v>96412409</v>
      </c>
      <c r="F379" s="18">
        <f t="shared" si="14"/>
        <v>123176906.00360699</v>
      </c>
      <c r="G379" s="18">
        <f t="shared" si="14"/>
        <v>108734544</v>
      </c>
    </row>
    <row r="381" ht="12.75">
      <c r="A381" s="16" t="s">
        <v>98</v>
      </c>
    </row>
    <row r="382" spans="1:7" ht="12.75">
      <c r="A382" s="17" t="s">
        <v>178</v>
      </c>
      <c r="D382" s="18">
        <v>113201.91646191402</v>
      </c>
      <c r="E382" s="18">
        <v>113202</v>
      </c>
      <c r="F382" s="18">
        <v>113201.91646191402</v>
      </c>
      <c r="G382" s="18">
        <v>113202</v>
      </c>
    </row>
    <row r="383" spans="1:7" ht="12.75">
      <c r="A383" s="17" t="s">
        <v>12</v>
      </c>
      <c r="D383" s="18">
        <v>1827638.1298513</v>
      </c>
      <c r="E383" s="18">
        <v>1827638</v>
      </c>
      <c r="F383" s="18">
        <v>1827638.1298513</v>
      </c>
      <c r="G383" s="18">
        <v>1827638</v>
      </c>
    </row>
    <row r="384" spans="1:7" ht="12.75">
      <c r="A384" s="17" t="s">
        <v>179</v>
      </c>
      <c r="D384" s="18">
        <v>420431.03306435</v>
      </c>
      <c r="E384" s="18">
        <v>420431</v>
      </c>
      <c r="F384" s="18">
        <v>420431.03306435</v>
      </c>
      <c r="G384" s="18">
        <v>420431</v>
      </c>
    </row>
    <row r="385" spans="1:7" ht="12.75">
      <c r="A385" s="17" t="s">
        <v>176</v>
      </c>
      <c r="D385" s="18">
        <v>1681.2298376733702</v>
      </c>
      <c r="E385" s="18">
        <v>1681</v>
      </c>
      <c r="F385" s="18">
        <v>1681.2298376733702</v>
      </c>
      <c r="G385" s="18">
        <v>1681</v>
      </c>
    </row>
    <row r="386" spans="1:7" ht="12.75">
      <c r="A386" s="17" t="s">
        <v>23</v>
      </c>
      <c r="D386" s="18">
        <v>453035.49281294504</v>
      </c>
      <c r="E386" s="18">
        <v>453035</v>
      </c>
      <c r="F386" s="18">
        <v>453035.49281294504</v>
      </c>
      <c r="G386" s="18">
        <v>453035</v>
      </c>
    </row>
    <row r="387" spans="1:7" ht="12.75">
      <c r="A387" s="17" t="s">
        <v>27</v>
      </c>
      <c r="B387" s="18">
        <v>1742891</v>
      </c>
      <c r="C387" s="18">
        <v>1568602</v>
      </c>
      <c r="D387" s="18">
        <v>25728753.958202306</v>
      </c>
      <c r="E387" s="18">
        <v>25728754</v>
      </c>
      <c r="F387" s="18">
        <v>27471644.958202306</v>
      </c>
      <c r="G387" s="18">
        <v>27297356</v>
      </c>
    </row>
    <row r="388" spans="1:7" ht="12.75">
      <c r="A388" s="17" t="s">
        <v>125</v>
      </c>
      <c r="D388" s="18">
        <v>213215.09800201698</v>
      </c>
      <c r="E388" s="18">
        <v>213215</v>
      </c>
      <c r="F388" s="18">
        <v>213215.09800201698</v>
      </c>
      <c r="G388" s="18">
        <v>213215</v>
      </c>
    </row>
    <row r="389" spans="1:7" ht="12.75">
      <c r="A389" s="17" t="s">
        <v>59</v>
      </c>
      <c r="D389" s="18">
        <v>2164443.1839407003</v>
      </c>
      <c r="E389" s="18">
        <v>2164443</v>
      </c>
      <c r="F389" s="18">
        <v>2164443.1839407003</v>
      </c>
      <c r="G389" s="18">
        <v>2164443</v>
      </c>
    </row>
    <row r="390" spans="1:7" ht="12.75">
      <c r="A390" s="17" t="s">
        <v>48</v>
      </c>
      <c r="B390" s="18">
        <v>210034</v>
      </c>
      <c r="C390" s="18">
        <v>189031</v>
      </c>
      <c r="D390" s="18">
        <v>5244259.013432601</v>
      </c>
      <c r="E390" s="18">
        <v>5244259</v>
      </c>
      <c r="F390" s="18">
        <v>5454293.0134327</v>
      </c>
      <c r="G390" s="18">
        <v>5433290</v>
      </c>
    </row>
    <row r="391" spans="1:7" ht="12.75">
      <c r="A391" s="17" t="s">
        <v>29</v>
      </c>
      <c r="D391" s="18">
        <v>513251.336410109</v>
      </c>
      <c r="E391" s="18">
        <v>513251</v>
      </c>
      <c r="F391" s="18">
        <v>513251.336410109</v>
      </c>
      <c r="G391" s="18">
        <v>513251</v>
      </c>
    </row>
    <row r="392" spans="1:7" ht="12.75">
      <c r="A392" s="17" t="s">
        <v>31</v>
      </c>
      <c r="B392" s="18">
        <v>848843</v>
      </c>
      <c r="C392" s="18">
        <v>763959</v>
      </c>
      <c r="D392" s="18">
        <v>8512693.867434401</v>
      </c>
      <c r="E392" s="18">
        <v>8512694</v>
      </c>
      <c r="F392" s="18">
        <v>9361536.867434401</v>
      </c>
      <c r="G392" s="18">
        <v>9276653</v>
      </c>
    </row>
    <row r="393" spans="1:7" ht="12.75">
      <c r="A393" s="21" t="s">
        <v>219</v>
      </c>
      <c r="B393" s="18"/>
      <c r="C393" s="18"/>
      <c r="D393" s="18"/>
      <c r="E393" s="18"/>
      <c r="F393" s="18"/>
      <c r="G393" s="18"/>
    </row>
    <row r="394" spans="1:7" ht="12.75">
      <c r="A394" s="17" t="s">
        <v>72</v>
      </c>
      <c r="D394" s="18">
        <v>79809.769318182</v>
      </c>
      <c r="E394" s="18">
        <v>79810</v>
      </c>
      <c r="F394" s="18">
        <v>79809.769318182</v>
      </c>
      <c r="G394" s="18">
        <v>79810</v>
      </c>
    </row>
    <row r="395" spans="1:7" ht="12.75">
      <c r="A395" s="17" t="s">
        <v>194</v>
      </c>
      <c r="D395" s="18">
        <v>508268.47429912095</v>
      </c>
      <c r="E395" s="18">
        <v>508268</v>
      </c>
      <c r="F395" s="18">
        <v>508268.47429912095</v>
      </c>
      <c r="G395" s="18">
        <v>508268</v>
      </c>
    </row>
    <row r="396" spans="1:7" ht="12.75">
      <c r="A396" s="19" t="s">
        <v>35</v>
      </c>
      <c r="B396" s="18">
        <f aca="true" t="shared" si="15" ref="B396:G396">SUM(B382:B395)</f>
        <v>2801768</v>
      </c>
      <c r="C396" s="18">
        <f t="shared" si="15"/>
        <v>2521592</v>
      </c>
      <c r="D396" s="18">
        <f t="shared" si="15"/>
        <v>45780682.50306761</v>
      </c>
      <c r="E396" s="18">
        <f t="shared" si="15"/>
        <v>45780681</v>
      </c>
      <c r="F396" s="18">
        <f t="shared" si="15"/>
        <v>48582450.50306772</v>
      </c>
      <c r="G396" s="18">
        <f t="shared" si="15"/>
        <v>48302273</v>
      </c>
    </row>
    <row r="398" ht="12.75">
      <c r="A398" s="16" t="s">
        <v>99</v>
      </c>
    </row>
    <row r="399" spans="1:7" ht="12.75">
      <c r="A399" s="17" t="s">
        <v>180</v>
      </c>
      <c r="D399" s="18">
        <v>18547754.9118314</v>
      </c>
      <c r="E399" s="18">
        <v>17305055</v>
      </c>
      <c r="F399" s="18">
        <v>18547754.9118314</v>
      </c>
      <c r="G399" s="18">
        <v>17305055</v>
      </c>
    </row>
    <row r="400" spans="1:7" ht="12.75">
      <c r="A400" s="17" t="s">
        <v>81</v>
      </c>
      <c r="D400" s="18">
        <v>9974917.71</v>
      </c>
      <c r="E400" s="18">
        <v>9306598</v>
      </c>
      <c r="F400" s="18">
        <v>9974917.71</v>
      </c>
      <c r="G400" s="18">
        <v>9306598</v>
      </c>
    </row>
    <row r="401" spans="1:7" ht="12.75">
      <c r="A401" s="17" t="s">
        <v>178</v>
      </c>
      <c r="D401" s="18">
        <v>305567.24686408805</v>
      </c>
      <c r="E401" s="18">
        <v>285094</v>
      </c>
      <c r="F401" s="18">
        <v>305567.24686408805</v>
      </c>
      <c r="G401" s="18">
        <v>285094</v>
      </c>
    </row>
    <row r="402" spans="1:7" ht="12.75">
      <c r="A402" s="17" t="s">
        <v>11</v>
      </c>
      <c r="B402" s="18">
        <v>15807641</v>
      </c>
      <c r="C402" s="18">
        <v>14132031</v>
      </c>
      <c r="D402" s="18">
        <v>75944985.71633449</v>
      </c>
      <c r="E402" s="18">
        <v>70856672</v>
      </c>
      <c r="F402" s="18">
        <v>91752626.7163347</v>
      </c>
      <c r="G402" s="18">
        <v>84988703</v>
      </c>
    </row>
    <row r="403" spans="1:7" ht="12.75">
      <c r="A403" s="17" t="s">
        <v>12</v>
      </c>
      <c r="D403" s="18">
        <v>71558851.89779231</v>
      </c>
      <c r="E403" s="18">
        <v>66764409</v>
      </c>
      <c r="F403" s="18">
        <v>71558851.89779231</v>
      </c>
      <c r="G403" s="18">
        <v>66764409</v>
      </c>
    </row>
    <row r="404" spans="1:7" ht="12.75">
      <c r="A404" s="17" t="s">
        <v>61</v>
      </c>
      <c r="D404" s="18">
        <v>32335.293287244996</v>
      </c>
      <c r="E404" s="18">
        <v>30169</v>
      </c>
      <c r="F404" s="18">
        <v>32335.293287244996</v>
      </c>
      <c r="G404" s="18">
        <v>30169</v>
      </c>
    </row>
    <row r="405" spans="1:7" ht="12.75">
      <c r="A405" s="17" t="s">
        <v>195</v>
      </c>
      <c r="D405" s="18">
        <v>436700</v>
      </c>
      <c r="E405" s="18">
        <v>407441</v>
      </c>
      <c r="F405" s="18">
        <v>436700</v>
      </c>
      <c r="G405" s="18">
        <v>407441</v>
      </c>
    </row>
    <row r="406" spans="1:7" ht="12.75">
      <c r="A406" s="17" t="s">
        <v>100</v>
      </c>
      <c r="D406" s="18">
        <v>422000</v>
      </c>
      <c r="E406" s="18">
        <v>393726</v>
      </c>
      <c r="F406" s="18">
        <v>422000</v>
      </c>
      <c r="G406" s="18">
        <v>393726</v>
      </c>
    </row>
    <row r="407" spans="1:7" ht="12.75">
      <c r="A407" s="17" t="s">
        <v>101</v>
      </c>
      <c r="D407" s="18">
        <v>155000</v>
      </c>
      <c r="E407" s="18">
        <v>144615</v>
      </c>
      <c r="F407" s="18">
        <v>155000</v>
      </c>
      <c r="G407" s="18">
        <v>144615</v>
      </c>
    </row>
    <row r="408" spans="1:7" ht="12.75">
      <c r="A408" s="17" t="s">
        <v>102</v>
      </c>
      <c r="D408" s="18">
        <v>141000</v>
      </c>
      <c r="E408" s="18">
        <v>131553</v>
      </c>
      <c r="F408" s="18">
        <v>141000</v>
      </c>
      <c r="G408" s="18">
        <v>131553</v>
      </c>
    </row>
    <row r="409" spans="1:7" ht="12.75">
      <c r="A409" s="17" t="s">
        <v>103</v>
      </c>
      <c r="D409" s="18">
        <v>1731000</v>
      </c>
      <c r="E409" s="18">
        <v>1615023</v>
      </c>
      <c r="F409" s="18">
        <v>1731000</v>
      </c>
      <c r="G409" s="18">
        <v>1615023</v>
      </c>
    </row>
    <row r="410" spans="1:7" ht="12.75">
      <c r="A410" s="17" t="s">
        <v>104</v>
      </c>
      <c r="B410" s="18">
        <v>1269246</v>
      </c>
      <c r="C410" s="18">
        <v>1134706</v>
      </c>
      <c r="D410" s="18">
        <v>2419754</v>
      </c>
      <c r="E410" s="18">
        <v>2257630</v>
      </c>
      <c r="F410" s="18">
        <v>3689000</v>
      </c>
      <c r="G410" s="18">
        <v>3392336</v>
      </c>
    </row>
    <row r="411" spans="1:7" ht="12.75">
      <c r="A411" s="17" t="s">
        <v>105</v>
      </c>
      <c r="B411" s="18">
        <v>37515529</v>
      </c>
      <c r="C411" s="18">
        <v>33538883</v>
      </c>
      <c r="D411" s="18">
        <v>346209377.06698996</v>
      </c>
      <c r="E411" s="18">
        <v>323013349</v>
      </c>
      <c r="F411" s="18">
        <v>383724906.06698996</v>
      </c>
      <c r="G411" s="18">
        <v>356552232</v>
      </c>
    </row>
    <row r="412" spans="1:7" ht="12.75">
      <c r="A412" s="17" t="s">
        <v>106</v>
      </c>
      <c r="D412" s="18">
        <v>13481000</v>
      </c>
      <c r="E412" s="18">
        <v>12577773</v>
      </c>
      <c r="F412" s="18">
        <v>13481000</v>
      </c>
      <c r="G412" s="18">
        <v>12577773</v>
      </c>
    </row>
    <row r="413" spans="1:7" ht="12.75">
      <c r="A413" s="17" t="s">
        <v>107</v>
      </c>
      <c r="D413" s="18">
        <v>84783000</v>
      </c>
      <c r="E413" s="18">
        <v>79102539</v>
      </c>
      <c r="F413" s="18">
        <v>84783000</v>
      </c>
      <c r="G413" s="18">
        <v>79102539</v>
      </c>
    </row>
    <row r="414" spans="1:7" ht="12.75">
      <c r="A414" s="17" t="s">
        <v>95</v>
      </c>
      <c r="D414" s="18">
        <v>400415.47300000006</v>
      </c>
      <c r="E414" s="18">
        <v>373588</v>
      </c>
      <c r="F414" s="18">
        <v>400415.47300000006</v>
      </c>
      <c r="G414" s="18">
        <v>373588</v>
      </c>
    </row>
    <row r="415" spans="1:7" ht="12.75">
      <c r="A415" s="17" t="s">
        <v>41</v>
      </c>
      <c r="D415" s="18">
        <v>7737772.347</v>
      </c>
      <c r="E415" s="18">
        <v>7219342</v>
      </c>
      <c r="F415" s="18">
        <v>7737772.347</v>
      </c>
      <c r="G415" s="18">
        <v>7219342</v>
      </c>
    </row>
    <row r="416" spans="1:7" ht="12.75">
      <c r="A416" s="17" t="s">
        <v>108</v>
      </c>
      <c r="D416" s="18">
        <v>1257000</v>
      </c>
      <c r="E416" s="18">
        <v>1172781</v>
      </c>
      <c r="F416" s="18">
        <v>1257000</v>
      </c>
      <c r="G416" s="18">
        <v>1172781</v>
      </c>
    </row>
    <row r="417" spans="1:7" ht="12.75">
      <c r="A417" s="17" t="s">
        <v>109</v>
      </c>
      <c r="D417" s="18">
        <v>14290000</v>
      </c>
      <c r="E417" s="18">
        <v>13332570</v>
      </c>
      <c r="F417" s="18">
        <v>14290000</v>
      </c>
      <c r="G417" s="18">
        <v>13332570</v>
      </c>
    </row>
    <row r="418" spans="1:7" ht="12.75">
      <c r="A418" s="17" t="s">
        <v>191</v>
      </c>
      <c r="D418" s="18">
        <v>2742943.5913332</v>
      </c>
      <c r="E418" s="18">
        <v>2559166</v>
      </c>
      <c r="F418" s="18">
        <v>2742943.5913332</v>
      </c>
      <c r="G418" s="18">
        <v>2559166</v>
      </c>
    </row>
    <row r="419" spans="1:7" ht="12.75">
      <c r="A419" s="17" t="s">
        <v>15</v>
      </c>
      <c r="B419" s="18">
        <v>46186479.1783433</v>
      </c>
      <c r="C419" s="18">
        <v>41290712</v>
      </c>
      <c r="D419" s="18">
        <v>14849139.371463</v>
      </c>
      <c r="E419" s="18">
        <v>13854247</v>
      </c>
      <c r="F419" s="18">
        <v>61035618.54980639</v>
      </c>
      <c r="G419" s="18">
        <v>55144959</v>
      </c>
    </row>
    <row r="420" spans="1:7" ht="12.75">
      <c r="A420" s="17" t="s">
        <v>110</v>
      </c>
      <c r="D420" s="18">
        <v>2679000</v>
      </c>
      <c r="E420" s="18">
        <v>2499507</v>
      </c>
      <c r="F420" s="18">
        <v>2679000</v>
      </c>
      <c r="G420" s="18">
        <v>2499507</v>
      </c>
    </row>
    <row r="421" spans="1:7" ht="12.75">
      <c r="A421" s="17" t="s">
        <v>196</v>
      </c>
      <c r="D421" s="18">
        <v>1916000</v>
      </c>
      <c r="E421" s="18">
        <v>1787628</v>
      </c>
      <c r="F421" s="18">
        <v>1916000</v>
      </c>
      <c r="G421" s="18">
        <v>1787628</v>
      </c>
    </row>
    <row r="422" spans="1:7" ht="12.75">
      <c r="A422" s="17" t="s">
        <v>16</v>
      </c>
      <c r="B422" s="18">
        <v>7022042</v>
      </c>
      <c r="C422" s="18">
        <v>6277706</v>
      </c>
      <c r="D422" s="18">
        <v>9437018.0499488</v>
      </c>
      <c r="E422" s="18">
        <v>8804738</v>
      </c>
      <c r="F422" s="18">
        <v>16459060.049948802</v>
      </c>
      <c r="G422" s="18">
        <v>15082444</v>
      </c>
    </row>
    <row r="423" spans="1:7" ht="12.75">
      <c r="A423" s="17" t="s">
        <v>55</v>
      </c>
      <c r="D423" s="18">
        <v>106273.855</v>
      </c>
      <c r="E423" s="18">
        <v>99154</v>
      </c>
      <c r="F423" s="18">
        <v>106273.855</v>
      </c>
      <c r="G423" s="18">
        <v>99154</v>
      </c>
    </row>
    <row r="424" spans="1:7" ht="12.75">
      <c r="A424" s="17" t="s">
        <v>197</v>
      </c>
      <c r="D424" s="18">
        <v>26360806.0390447</v>
      </c>
      <c r="E424" s="18">
        <v>24594632</v>
      </c>
      <c r="F424" s="18">
        <v>26360806.0390447</v>
      </c>
      <c r="G424" s="18">
        <v>24594632</v>
      </c>
    </row>
    <row r="425" spans="1:7" ht="12.75">
      <c r="A425" s="17" t="s">
        <v>111</v>
      </c>
      <c r="D425" s="18">
        <v>80000</v>
      </c>
      <c r="E425" s="18">
        <v>74640</v>
      </c>
      <c r="F425" s="18">
        <v>80000</v>
      </c>
      <c r="G425" s="18">
        <v>74640</v>
      </c>
    </row>
    <row r="426" spans="1:7" ht="12.75">
      <c r="A426" s="17" t="s">
        <v>198</v>
      </c>
      <c r="D426" s="18">
        <v>15909886.6029816</v>
      </c>
      <c r="E426" s="18">
        <v>14843924</v>
      </c>
      <c r="F426" s="18">
        <v>15909886.6029816</v>
      </c>
      <c r="G426" s="18">
        <v>14843924</v>
      </c>
    </row>
    <row r="427" spans="1:7" ht="12.75">
      <c r="A427" s="17" t="s">
        <v>199</v>
      </c>
      <c r="D427" s="18">
        <v>758000</v>
      </c>
      <c r="E427" s="18">
        <v>707214</v>
      </c>
      <c r="F427" s="18">
        <v>758000</v>
      </c>
      <c r="G427" s="18">
        <v>707214</v>
      </c>
    </row>
    <row r="428" spans="1:7" ht="12.75">
      <c r="A428" s="17" t="s">
        <v>112</v>
      </c>
      <c r="D428" s="18">
        <v>38388000</v>
      </c>
      <c r="E428" s="18">
        <v>35816004</v>
      </c>
      <c r="F428" s="18">
        <v>38388000</v>
      </c>
      <c r="G428" s="18">
        <v>35816004</v>
      </c>
    </row>
    <row r="429" spans="1:7" ht="12.75">
      <c r="A429" s="17" t="s">
        <v>200</v>
      </c>
      <c r="D429" s="18">
        <v>415000</v>
      </c>
      <c r="E429" s="18">
        <v>387195</v>
      </c>
      <c r="F429" s="18">
        <v>415000</v>
      </c>
      <c r="G429" s="18">
        <v>387195</v>
      </c>
    </row>
    <row r="430" spans="1:7" ht="12.75">
      <c r="A430" s="17" t="s">
        <v>181</v>
      </c>
      <c r="D430" s="18">
        <v>3722663.2610500003</v>
      </c>
      <c r="E430" s="18">
        <v>3473245</v>
      </c>
      <c r="F430" s="18">
        <v>3722663.2610500003</v>
      </c>
      <c r="G430" s="18">
        <v>3473245</v>
      </c>
    </row>
    <row r="431" spans="1:7" ht="12.75">
      <c r="A431" s="17" t="s">
        <v>113</v>
      </c>
      <c r="D431" s="18">
        <v>3624742.149</v>
      </c>
      <c r="E431" s="18">
        <v>3381884</v>
      </c>
      <c r="F431" s="18">
        <v>3624742.149</v>
      </c>
      <c r="G431" s="18">
        <v>3381884</v>
      </c>
    </row>
    <row r="432" spans="1:7" ht="12.75">
      <c r="A432" s="17" t="s">
        <v>86</v>
      </c>
      <c r="D432" s="18">
        <v>60620677.706</v>
      </c>
      <c r="E432" s="18">
        <v>56559092</v>
      </c>
      <c r="F432" s="18">
        <v>60620677.706</v>
      </c>
      <c r="G432" s="18">
        <v>56559092</v>
      </c>
    </row>
    <row r="433" spans="1:7" ht="12.75">
      <c r="A433" s="17" t="s">
        <v>43</v>
      </c>
      <c r="D433" s="18">
        <v>89996702.8006962</v>
      </c>
      <c r="E433" s="18">
        <v>83966924</v>
      </c>
      <c r="F433" s="18">
        <v>89996702.8006962</v>
      </c>
      <c r="G433" s="18">
        <v>83966924</v>
      </c>
    </row>
    <row r="434" spans="1:7" ht="12.75">
      <c r="A434" s="17" t="s">
        <v>114</v>
      </c>
      <c r="D434" s="18">
        <v>8312880.315</v>
      </c>
      <c r="E434" s="18">
        <v>7755917</v>
      </c>
      <c r="F434" s="18">
        <v>8312880.315</v>
      </c>
      <c r="G434" s="18">
        <v>7755917</v>
      </c>
    </row>
    <row r="435" spans="1:7" ht="12.75">
      <c r="A435" s="17" t="s">
        <v>182</v>
      </c>
      <c r="D435" s="18">
        <v>804846.8334479464</v>
      </c>
      <c r="E435" s="18">
        <v>750922</v>
      </c>
      <c r="F435" s="18">
        <v>804846.8334479464</v>
      </c>
      <c r="G435" s="18">
        <v>750922</v>
      </c>
    </row>
    <row r="436" spans="1:7" ht="12.75">
      <c r="A436" s="17" t="s">
        <v>115</v>
      </c>
      <c r="D436" s="18">
        <v>1485000</v>
      </c>
      <c r="E436" s="18">
        <v>1385505</v>
      </c>
      <c r="F436" s="18">
        <v>1485000</v>
      </c>
      <c r="G436" s="18">
        <v>1385505</v>
      </c>
    </row>
    <row r="437" spans="1:7" ht="12.75">
      <c r="A437" s="17" t="s">
        <v>116</v>
      </c>
      <c r="D437" s="18">
        <v>4113936.28</v>
      </c>
      <c r="E437" s="18">
        <v>3838303</v>
      </c>
      <c r="F437" s="18">
        <v>4113936.28</v>
      </c>
      <c r="G437" s="18">
        <v>3838303</v>
      </c>
    </row>
    <row r="438" spans="1:7" ht="12.75">
      <c r="A438" s="17" t="s">
        <v>20</v>
      </c>
      <c r="D438" s="18">
        <v>23984265.077000003</v>
      </c>
      <c r="E438" s="18">
        <v>22377319</v>
      </c>
      <c r="F438" s="18">
        <v>23984265.077000003</v>
      </c>
      <c r="G438" s="18">
        <v>22377319</v>
      </c>
    </row>
    <row r="439" spans="1:7" ht="12.75">
      <c r="A439" s="21" t="s">
        <v>220</v>
      </c>
      <c r="D439" s="18"/>
      <c r="E439" s="18"/>
      <c r="F439" s="18"/>
      <c r="G439" s="18"/>
    </row>
    <row r="440" spans="1:7" ht="12.75">
      <c r="A440" s="17" t="s">
        <v>192</v>
      </c>
      <c r="D440" s="18">
        <v>410090.142915444</v>
      </c>
      <c r="E440" s="18">
        <v>382614</v>
      </c>
      <c r="F440" s="18">
        <v>410090.142915444</v>
      </c>
      <c r="G440" s="18">
        <v>382614</v>
      </c>
    </row>
    <row r="441" spans="1:7" ht="12.75">
      <c r="A441" s="17" t="s">
        <v>117</v>
      </c>
      <c r="D441" s="18">
        <v>15193000</v>
      </c>
      <c r="E441" s="18">
        <v>14175069</v>
      </c>
      <c r="F441" s="18">
        <v>15193000</v>
      </c>
      <c r="G441" s="18">
        <v>14175069</v>
      </c>
    </row>
    <row r="442" spans="1:7" ht="12.75">
      <c r="A442" s="17" t="s">
        <v>118</v>
      </c>
      <c r="D442" s="18">
        <v>214758.435663863</v>
      </c>
      <c r="E442" s="18">
        <v>200370</v>
      </c>
      <c r="F442" s="18">
        <v>214758.435663863</v>
      </c>
      <c r="G442" s="18">
        <v>200370</v>
      </c>
    </row>
    <row r="443" spans="1:7" ht="12.75">
      <c r="A443" s="17" t="s">
        <v>56</v>
      </c>
      <c r="D443" s="18">
        <v>113605.90456574003</v>
      </c>
      <c r="E443" s="18">
        <v>105994</v>
      </c>
      <c r="F443" s="18">
        <v>113605.90456574003</v>
      </c>
      <c r="G443" s="18">
        <v>105994</v>
      </c>
    </row>
    <row r="444" spans="1:7" ht="12.75">
      <c r="A444" s="17" t="s">
        <v>63</v>
      </c>
      <c r="D444" s="18">
        <v>511057.96813420707</v>
      </c>
      <c r="E444" s="18">
        <v>476817</v>
      </c>
      <c r="F444" s="18">
        <v>511057.96813420707</v>
      </c>
      <c r="G444" s="18">
        <v>476817</v>
      </c>
    </row>
    <row r="445" spans="1:7" ht="12.75">
      <c r="A445" s="17" t="s">
        <v>119</v>
      </c>
      <c r="D445" s="18">
        <v>231374.08801212106</v>
      </c>
      <c r="E445" s="18">
        <v>215872</v>
      </c>
      <c r="F445" s="18">
        <v>231374.08801212106</v>
      </c>
      <c r="G445" s="18">
        <v>215872</v>
      </c>
    </row>
    <row r="446" spans="1:7" ht="12.75">
      <c r="A446" s="17" t="s">
        <v>64</v>
      </c>
      <c r="D446" s="18">
        <v>3175691.5301806005</v>
      </c>
      <c r="E446" s="18">
        <v>2962920</v>
      </c>
      <c r="F446" s="18">
        <v>3175691.5301806005</v>
      </c>
      <c r="G446" s="18">
        <v>2962920</v>
      </c>
    </row>
    <row r="447" spans="1:7" ht="12.75">
      <c r="A447" s="17" t="s">
        <v>44</v>
      </c>
      <c r="B447" s="18">
        <v>22647174</v>
      </c>
      <c r="C447" s="18">
        <v>20246574</v>
      </c>
      <c r="D447" s="18">
        <v>194487051.75333</v>
      </c>
      <c r="E447" s="18">
        <v>181456419</v>
      </c>
      <c r="F447" s="18">
        <v>217134225.75334004</v>
      </c>
      <c r="G447" s="18">
        <v>201702993</v>
      </c>
    </row>
    <row r="448" spans="1:7" ht="12.75">
      <c r="A448" s="17" t="s">
        <v>96</v>
      </c>
      <c r="D448" s="18">
        <v>51928649.5143626</v>
      </c>
      <c r="E448" s="18">
        <v>48449430</v>
      </c>
      <c r="F448" s="18">
        <v>51928649.5143626</v>
      </c>
      <c r="G448" s="18">
        <v>48449430</v>
      </c>
    </row>
    <row r="449" spans="1:7" ht="12.75">
      <c r="A449" s="17" t="s">
        <v>179</v>
      </c>
      <c r="D449" s="18">
        <v>8634256.6802651</v>
      </c>
      <c r="E449" s="18">
        <v>8055761</v>
      </c>
      <c r="F449" s="18">
        <v>8634256.6802651</v>
      </c>
      <c r="G449" s="18">
        <v>8055761</v>
      </c>
    </row>
    <row r="450" spans="1:7" ht="12.75">
      <c r="A450" s="17" t="s">
        <v>183</v>
      </c>
      <c r="D450" s="18">
        <v>1656214.7150136998</v>
      </c>
      <c r="E450" s="18">
        <v>1545248</v>
      </c>
      <c r="F450" s="18">
        <v>1656214.7150136998</v>
      </c>
      <c r="G450" s="18">
        <v>1545248</v>
      </c>
    </row>
    <row r="451" spans="1:7" ht="12.75">
      <c r="A451" s="17" t="s">
        <v>201</v>
      </c>
      <c r="D451" s="18">
        <v>15332547.702727903</v>
      </c>
      <c r="E451" s="18">
        <v>14305267</v>
      </c>
      <c r="F451" s="18">
        <v>15332547.702727903</v>
      </c>
      <c r="G451" s="18">
        <v>14305267</v>
      </c>
    </row>
    <row r="452" spans="1:7" ht="12.75">
      <c r="A452" s="17" t="s">
        <v>202</v>
      </c>
      <c r="D452" s="18">
        <v>103829.10800000001</v>
      </c>
      <c r="E452" s="18">
        <v>96873</v>
      </c>
      <c r="F452" s="18">
        <v>103829.10800000001</v>
      </c>
      <c r="G452" s="18">
        <v>96873</v>
      </c>
    </row>
    <row r="453" spans="1:7" ht="12.75">
      <c r="A453" s="17" t="s">
        <v>57</v>
      </c>
      <c r="D453" s="18">
        <v>1727322.669</v>
      </c>
      <c r="E453" s="18">
        <v>1611592</v>
      </c>
      <c r="F453" s="18">
        <v>1727322.669</v>
      </c>
      <c r="G453" s="18">
        <v>1611592</v>
      </c>
    </row>
    <row r="454" spans="1:7" ht="12.75">
      <c r="A454" s="17" t="s">
        <v>120</v>
      </c>
      <c r="D454" s="18">
        <v>9009000</v>
      </c>
      <c r="E454" s="18">
        <v>8405397</v>
      </c>
      <c r="F454" s="18">
        <v>9009000</v>
      </c>
      <c r="G454" s="18">
        <v>8405397</v>
      </c>
    </row>
    <row r="455" spans="1:7" ht="12.75">
      <c r="A455" s="17" t="s">
        <v>58</v>
      </c>
      <c r="B455" s="18">
        <v>7389409</v>
      </c>
      <c r="C455" s="18">
        <v>6606132</v>
      </c>
      <c r="D455" s="18">
        <v>91843678.782</v>
      </c>
      <c r="E455" s="18">
        <v>85690152</v>
      </c>
      <c r="F455" s="18">
        <v>99233087.782</v>
      </c>
      <c r="G455" s="18">
        <v>92296284</v>
      </c>
    </row>
    <row r="456" spans="1:7" ht="12.75">
      <c r="A456" s="17" t="s">
        <v>203</v>
      </c>
      <c r="D456" s="18">
        <v>871843.4350620401</v>
      </c>
      <c r="E456" s="18">
        <v>813430</v>
      </c>
      <c r="F456" s="18">
        <v>871843.4350620401</v>
      </c>
      <c r="G456" s="18">
        <v>813430</v>
      </c>
    </row>
    <row r="457" spans="1:7" ht="12.75">
      <c r="A457" s="17" t="s">
        <v>121</v>
      </c>
      <c r="D457" s="18">
        <v>3979807.8819999998</v>
      </c>
      <c r="E457" s="18">
        <v>3713161</v>
      </c>
      <c r="F457" s="18">
        <v>3979807.8819999998</v>
      </c>
      <c r="G457" s="18">
        <v>3713161</v>
      </c>
    </row>
    <row r="458" spans="1:7" ht="12.75">
      <c r="A458" s="17" t="s">
        <v>204</v>
      </c>
      <c r="D458" s="18">
        <v>13447000</v>
      </c>
      <c r="E458" s="18">
        <v>12546051</v>
      </c>
      <c r="F458" s="18">
        <v>13447000</v>
      </c>
      <c r="G458" s="18">
        <v>12546051</v>
      </c>
    </row>
    <row r="459" spans="1:7" ht="12.75">
      <c r="A459" s="17" t="s">
        <v>65</v>
      </c>
      <c r="D459" s="18">
        <v>13903997.015512202</v>
      </c>
      <c r="E459" s="18">
        <v>12972429</v>
      </c>
      <c r="F459" s="18">
        <v>13903997.015512202</v>
      </c>
      <c r="G459" s="18">
        <v>12972429</v>
      </c>
    </row>
    <row r="460" spans="1:7" ht="12.75">
      <c r="A460" s="17" t="s">
        <v>66</v>
      </c>
      <c r="D460" s="18">
        <v>42440530.7614325</v>
      </c>
      <c r="E460" s="18">
        <v>39597015</v>
      </c>
      <c r="F460" s="18">
        <v>42440530.7614325</v>
      </c>
      <c r="G460" s="18">
        <v>39597015</v>
      </c>
    </row>
    <row r="461" spans="1:7" ht="12.75">
      <c r="A461" s="17" t="s">
        <v>184</v>
      </c>
      <c r="D461" s="18">
        <v>221992.77108517103</v>
      </c>
      <c r="E461" s="18">
        <v>207119</v>
      </c>
      <c r="F461" s="18">
        <v>221992.77108517103</v>
      </c>
      <c r="G461" s="18">
        <v>207119</v>
      </c>
    </row>
    <row r="462" spans="1:7" ht="12.75">
      <c r="A462" s="17" t="s">
        <v>22</v>
      </c>
      <c r="D462" s="18">
        <v>72764575.3728913</v>
      </c>
      <c r="E462" s="18">
        <v>67889349</v>
      </c>
      <c r="F462" s="18">
        <v>72764575.3728913</v>
      </c>
      <c r="G462" s="18">
        <v>67889349</v>
      </c>
    </row>
    <row r="463" spans="1:7" ht="12.75">
      <c r="A463" s="17" t="s">
        <v>176</v>
      </c>
      <c r="D463" s="18">
        <v>93866648.30557771</v>
      </c>
      <c r="E463" s="18">
        <v>87577583</v>
      </c>
      <c r="F463" s="18">
        <v>93866648.30557771</v>
      </c>
      <c r="G463" s="18">
        <v>87577583</v>
      </c>
    </row>
    <row r="464" spans="1:7" ht="12.75">
      <c r="A464" s="17" t="s">
        <v>122</v>
      </c>
      <c r="D464" s="18">
        <v>37000</v>
      </c>
      <c r="E464" s="18">
        <v>34521</v>
      </c>
      <c r="F464" s="18">
        <v>37000</v>
      </c>
      <c r="G464" s="18">
        <v>34521</v>
      </c>
    </row>
    <row r="465" spans="1:7" ht="12.75">
      <c r="A465" s="17" t="s">
        <v>89</v>
      </c>
      <c r="D465" s="18">
        <v>121071.84300000001</v>
      </c>
      <c r="E465" s="18">
        <v>112960</v>
      </c>
      <c r="F465" s="18">
        <v>121071.84300000001</v>
      </c>
      <c r="G465" s="18">
        <v>112960</v>
      </c>
    </row>
    <row r="466" spans="1:7" ht="12.75">
      <c r="A466" s="17" t="s">
        <v>193</v>
      </c>
      <c r="D466" s="18">
        <v>1261096.6959037</v>
      </c>
      <c r="E466" s="18">
        <v>1176603</v>
      </c>
      <c r="F466" s="18">
        <v>1261096.6959037</v>
      </c>
      <c r="G466" s="18">
        <v>1176603</v>
      </c>
    </row>
    <row r="467" spans="1:7" ht="12.75">
      <c r="A467" s="17" t="s">
        <v>205</v>
      </c>
      <c r="D467" s="18">
        <v>3981422.3849285007</v>
      </c>
      <c r="E467" s="18">
        <v>3714667</v>
      </c>
      <c r="F467" s="18">
        <v>3981422.3849285007</v>
      </c>
      <c r="G467" s="18">
        <v>3714667</v>
      </c>
    </row>
    <row r="468" spans="1:7" ht="12.75">
      <c r="A468" s="17" t="s">
        <v>45</v>
      </c>
      <c r="D468" s="18">
        <v>240000</v>
      </c>
      <c r="E468" s="18">
        <v>223920</v>
      </c>
      <c r="F468" s="18">
        <v>240000</v>
      </c>
      <c r="G468" s="18">
        <v>223920</v>
      </c>
    </row>
    <row r="469" spans="1:7" ht="12.75">
      <c r="A469" s="17" t="s">
        <v>189</v>
      </c>
      <c r="D469" s="18">
        <v>1371727.255</v>
      </c>
      <c r="E469" s="18">
        <v>1279822</v>
      </c>
      <c r="F469" s="18">
        <v>1371727.255</v>
      </c>
      <c r="G469" s="18">
        <v>1279822</v>
      </c>
    </row>
    <row r="470" spans="1:7" ht="12.75">
      <c r="A470" s="17" t="s">
        <v>23</v>
      </c>
      <c r="D470" s="18">
        <v>66661186.094805695</v>
      </c>
      <c r="E470" s="18">
        <v>62194887</v>
      </c>
      <c r="F470" s="18">
        <v>66661186.094805695</v>
      </c>
      <c r="G470" s="18">
        <v>62194887</v>
      </c>
    </row>
    <row r="471" spans="1:7" ht="12.75">
      <c r="A471" s="17" t="s">
        <v>206</v>
      </c>
      <c r="D471" s="18">
        <v>20020376.6013007</v>
      </c>
      <c r="E471" s="18">
        <v>18679011</v>
      </c>
      <c r="F471" s="18">
        <v>20020376.6013007</v>
      </c>
      <c r="G471" s="18">
        <v>18679011</v>
      </c>
    </row>
    <row r="472" spans="1:7" ht="12.75">
      <c r="A472" s="17" t="s">
        <v>185</v>
      </c>
      <c r="D472" s="18">
        <v>776148.735850498</v>
      </c>
      <c r="E472" s="18">
        <v>724147</v>
      </c>
      <c r="F472" s="18">
        <v>776148.735850498</v>
      </c>
      <c r="G472" s="18">
        <v>724147</v>
      </c>
    </row>
    <row r="473" spans="1:7" ht="12.75">
      <c r="A473" s="17" t="s">
        <v>123</v>
      </c>
      <c r="D473" s="18">
        <v>149274952.845</v>
      </c>
      <c r="E473" s="18">
        <v>139273531</v>
      </c>
      <c r="F473" s="18">
        <v>149274952.845</v>
      </c>
      <c r="G473" s="18">
        <v>139273531</v>
      </c>
    </row>
    <row r="474" spans="1:7" ht="12.75">
      <c r="A474" s="17" t="s">
        <v>46</v>
      </c>
      <c r="D474" s="18">
        <v>579945.5301720389</v>
      </c>
      <c r="E474" s="18">
        <v>541089</v>
      </c>
      <c r="F474" s="18">
        <v>579945.5301720389</v>
      </c>
      <c r="G474" s="18">
        <v>541089</v>
      </c>
    </row>
    <row r="475" spans="1:7" ht="12.75">
      <c r="A475" s="17" t="s">
        <v>24</v>
      </c>
      <c r="B475" s="18">
        <v>2174690</v>
      </c>
      <c r="C475" s="18">
        <v>1944173</v>
      </c>
      <c r="D475" s="18">
        <v>22135346.7521533</v>
      </c>
      <c r="E475" s="18">
        <v>20652279</v>
      </c>
      <c r="F475" s="18">
        <v>24310036.7521535</v>
      </c>
      <c r="G475" s="18">
        <v>22596452</v>
      </c>
    </row>
    <row r="476" spans="1:7" ht="12.75">
      <c r="A476" s="17" t="s">
        <v>124</v>
      </c>
      <c r="D476" s="18">
        <v>204000</v>
      </c>
      <c r="E476" s="18">
        <v>190332</v>
      </c>
      <c r="F476" s="18">
        <v>204000</v>
      </c>
      <c r="G476" s="18">
        <v>190332</v>
      </c>
    </row>
    <row r="477" spans="1:7" ht="12.75">
      <c r="A477" s="17" t="s">
        <v>69</v>
      </c>
      <c r="B477" s="18">
        <v>6556017</v>
      </c>
      <c r="C477" s="18">
        <v>5861079</v>
      </c>
      <c r="D477" s="18">
        <v>16534081.076513102</v>
      </c>
      <c r="E477" s="18">
        <v>15426298</v>
      </c>
      <c r="F477" s="18">
        <v>23090098.0765132</v>
      </c>
      <c r="G477" s="18">
        <v>21287377</v>
      </c>
    </row>
    <row r="478" spans="1:7" ht="12.75">
      <c r="A478" s="17" t="s">
        <v>25</v>
      </c>
      <c r="D478" s="18">
        <v>88489.094058441</v>
      </c>
      <c r="E478" s="18">
        <v>82560</v>
      </c>
      <c r="F478" s="18">
        <v>88489.094058441</v>
      </c>
      <c r="G478" s="18">
        <v>82560</v>
      </c>
    </row>
    <row r="479" spans="1:7" ht="12.75">
      <c r="A479" s="17" t="s">
        <v>207</v>
      </c>
      <c r="D479" s="18">
        <v>10568250</v>
      </c>
      <c r="E479" s="18">
        <v>9860177</v>
      </c>
      <c r="F479" s="18">
        <v>10568250</v>
      </c>
      <c r="G479" s="18">
        <v>9860177</v>
      </c>
    </row>
    <row r="480" spans="1:7" ht="12.75">
      <c r="A480" s="17" t="s">
        <v>27</v>
      </c>
      <c r="B480" s="18">
        <v>97920883</v>
      </c>
      <c r="C480" s="18">
        <v>87541269</v>
      </c>
      <c r="D480" s="18">
        <v>779620945.3440499</v>
      </c>
      <c r="E480" s="18">
        <v>727386342</v>
      </c>
      <c r="F480" s="18">
        <v>877541828.3440499</v>
      </c>
      <c r="G480" s="18">
        <v>814927611</v>
      </c>
    </row>
    <row r="481" spans="1:7" ht="12.75">
      <c r="A481" s="17" t="s">
        <v>125</v>
      </c>
      <c r="B481" s="18">
        <v>41652989</v>
      </c>
      <c r="C481" s="18">
        <v>37237772</v>
      </c>
      <c r="D481" s="18">
        <v>537710160.9844401</v>
      </c>
      <c r="E481" s="18">
        <v>501683580</v>
      </c>
      <c r="F481" s="18">
        <v>579363149.9844401</v>
      </c>
      <c r="G481" s="18">
        <v>538921352</v>
      </c>
    </row>
    <row r="482" spans="1:7" ht="12.75">
      <c r="A482" s="17" t="s">
        <v>70</v>
      </c>
      <c r="D482" s="18">
        <v>14706468.329244304</v>
      </c>
      <c r="E482" s="18">
        <v>13721135</v>
      </c>
      <c r="F482" s="18">
        <v>14706468.329244304</v>
      </c>
      <c r="G482" s="18">
        <v>13721135</v>
      </c>
    </row>
    <row r="483" spans="1:7" ht="12.75">
      <c r="A483" s="17" t="s">
        <v>126</v>
      </c>
      <c r="D483" s="18">
        <v>28830.9</v>
      </c>
      <c r="E483" s="18">
        <v>26899</v>
      </c>
      <c r="F483" s="18">
        <v>28830.9</v>
      </c>
      <c r="G483" s="18">
        <v>26899</v>
      </c>
    </row>
    <row r="484" spans="1:7" ht="12.75">
      <c r="A484" s="17" t="s">
        <v>186</v>
      </c>
      <c r="D484" s="18">
        <v>1822896.6161676003</v>
      </c>
      <c r="E484" s="18">
        <v>1700763</v>
      </c>
      <c r="F484" s="18">
        <v>1822896.6161676003</v>
      </c>
      <c r="G484" s="18">
        <v>1700763</v>
      </c>
    </row>
    <row r="485" spans="1:7" ht="12.75">
      <c r="A485" s="21" t="s">
        <v>220</v>
      </c>
      <c r="D485" s="18"/>
      <c r="E485" s="18"/>
      <c r="F485" s="18"/>
      <c r="G485" s="18"/>
    </row>
    <row r="486" spans="1:7" ht="12.75">
      <c r="A486" s="17" t="s">
        <v>127</v>
      </c>
      <c r="D486" s="18">
        <v>1567000</v>
      </c>
      <c r="E486" s="18">
        <v>1462011</v>
      </c>
      <c r="F486" s="18">
        <v>1567000</v>
      </c>
      <c r="G486" s="18">
        <v>1462011</v>
      </c>
    </row>
    <row r="487" spans="1:7" ht="12.75">
      <c r="A487" s="17" t="s">
        <v>59</v>
      </c>
      <c r="B487" s="18">
        <v>10607627</v>
      </c>
      <c r="C487" s="18">
        <v>9483219</v>
      </c>
      <c r="D487" s="18">
        <v>92973246.65969169</v>
      </c>
      <c r="E487" s="18">
        <v>86744039</v>
      </c>
      <c r="F487" s="18">
        <v>103580873.65968001</v>
      </c>
      <c r="G487" s="18">
        <v>96227258</v>
      </c>
    </row>
    <row r="488" spans="1:7" ht="12.75">
      <c r="A488" s="17" t="s">
        <v>83</v>
      </c>
      <c r="D488" s="18">
        <v>31245533.955</v>
      </c>
      <c r="E488" s="18">
        <v>29152083</v>
      </c>
      <c r="F488" s="18">
        <v>31245533.955</v>
      </c>
      <c r="G488" s="18">
        <v>29152083</v>
      </c>
    </row>
    <row r="489" spans="1:7" ht="12.75">
      <c r="A489" s="17" t="s">
        <v>128</v>
      </c>
      <c r="D489" s="18">
        <v>72079643.317</v>
      </c>
      <c r="E489" s="18">
        <v>67250307</v>
      </c>
      <c r="F489" s="18">
        <v>72079643.317</v>
      </c>
      <c r="G489" s="18">
        <v>67250307</v>
      </c>
    </row>
    <row r="490" spans="1:7" ht="12.75">
      <c r="A490" s="17" t="s">
        <v>28</v>
      </c>
      <c r="B490" s="18">
        <v>111609</v>
      </c>
      <c r="C490" s="18">
        <v>99778</v>
      </c>
      <c r="D490" s="18">
        <v>47356436.743254095</v>
      </c>
      <c r="E490" s="18">
        <v>44183555</v>
      </c>
      <c r="F490" s="18">
        <v>47468045.743254095</v>
      </c>
      <c r="G490" s="18">
        <v>44283333</v>
      </c>
    </row>
    <row r="491" spans="1:7" ht="12.75">
      <c r="A491" s="17" t="s">
        <v>71</v>
      </c>
      <c r="D491" s="18">
        <v>95513679.509714</v>
      </c>
      <c r="E491" s="18">
        <v>89114263</v>
      </c>
      <c r="F491" s="18">
        <v>95513679.509714</v>
      </c>
      <c r="G491" s="18">
        <v>89114263</v>
      </c>
    </row>
    <row r="492" spans="1:7" ht="12.75">
      <c r="A492" s="17" t="s">
        <v>129</v>
      </c>
      <c r="D492" s="18">
        <v>439397.48300000007</v>
      </c>
      <c r="E492" s="18">
        <v>409958</v>
      </c>
      <c r="F492" s="18">
        <v>439397.48300000007</v>
      </c>
      <c r="G492" s="18">
        <v>409958</v>
      </c>
    </row>
    <row r="493" spans="1:7" ht="12.75">
      <c r="A493" s="17" t="s">
        <v>130</v>
      </c>
      <c r="B493" s="18">
        <v>78879</v>
      </c>
      <c r="C493" s="18">
        <v>70518</v>
      </c>
      <c r="D493" s="18">
        <v>4101966.8033833</v>
      </c>
      <c r="E493" s="18">
        <v>3827135</v>
      </c>
      <c r="F493" s="18">
        <v>4180845.8033833997</v>
      </c>
      <c r="G493" s="18">
        <v>3897653</v>
      </c>
    </row>
    <row r="494" spans="1:7" ht="12.75">
      <c r="A494" s="17" t="s">
        <v>131</v>
      </c>
      <c r="D494" s="18">
        <v>861000</v>
      </c>
      <c r="E494" s="18">
        <v>803313</v>
      </c>
      <c r="F494" s="18">
        <v>861000</v>
      </c>
      <c r="G494" s="18">
        <v>803313</v>
      </c>
    </row>
    <row r="495" spans="1:7" ht="12.75">
      <c r="A495" s="17" t="s">
        <v>29</v>
      </c>
      <c r="B495" s="18">
        <v>1291912</v>
      </c>
      <c r="C495" s="18">
        <v>1154969</v>
      </c>
      <c r="D495" s="18">
        <v>20916787.495743405</v>
      </c>
      <c r="E495" s="18">
        <v>19515363</v>
      </c>
      <c r="F495" s="18">
        <v>22208699.495743405</v>
      </c>
      <c r="G495" s="18">
        <v>20670332</v>
      </c>
    </row>
    <row r="496" spans="1:7" ht="12.75">
      <c r="A496" s="17" t="s">
        <v>30</v>
      </c>
      <c r="D496" s="18">
        <v>5465893.1827404015</v>
      </c>
      <c r="E496" s="18">
        <v>5099678</v>
      </c>
      <c r="F496" s="18">
        <v>5465893.1827404015</v>
      </c>
      <c r="G496" s="18">
        <v>5099678</v>
      </c>
    </row>
    <row r="497" spans="1:7" ht="12.75">
      <c r="A497" s="17" t="s">
        <v>132</v>
      </c>
      <c r="D497" s="18">
        <v>20645000</v>
      </c>
      <c r="E497" s="18">
        <v>19261785</v>
      </c>
      <c r="F497" s="18">
        <v>20645000</v>
      </c>
      <c r="G497" s="18">
        <v>19261785</v>
      </c>
    </row>
    <row r="498" spans="1:7" ht="12.75">
      <c r="A498" s="17" t="s">
        <v>133</v>
      </c>
      <c r="D498" s="18">
        <v>33535000</v>
      </c>
      <c r="E498" s="18">
        <v>31288155</v>
      </c>
      <c r="F498" s="18">
        <v>33535000</v>
      </c>
      <c r="G498" s="18">
        <v>31288155</v>
      </c>
    </row>
    <row r="499" spans="1:7" ht="12.75">
      <c r="A499" s="17" t="s">
        <v>31</v>
      </c>
      <c r="B499" s="18">
        <v>277883715</v>
      </c>
      <c r="C499" s="18">
        <v>248428041</v>
      </c>
      <c r="D499" s="18">
        <v>877590879.96606</v>
      </c>
      <c r="E499" s="18">
        <v>818792291</v>
      </c>
      <c r="F499" s="18">
        <v>1155474594.96605</v>
      </c>
      <c r="G499" s="18">
        <v>1067220332</v>
      </c>
    </row>
    <row r="500" spans="1:7" ht="12.75">
      <c r="A500" s="17" t="s">
        <v>72</v>
      </c>
      <c r="D500" s="18">
        <v>123811904.58319002</v>
      </c>
      <c r="E500" s="18">
        <v>115516507</v>
      </c>
      <c r="F500" s="18">
        <v>123811904.58319002</v>
      </c>
      <c r="G500" s="18">
        <v>115516507</v>
      </c>
    </row>
    <row r="501" spans="1:7" ht="12.75">
      <c r="A501" s="17" t="s">
        <v>32</v>
      </c>
      <c r="B501" s="18">
        <v>9975167.6817</v>
      </c>
      <c r="C501" s="18">
        <v>8917800</v>
      </c>
      <c r="D501" s="18">
        <v>3581062.8868442005</v>
      </c>
      <c r="E501" s="18">
        <v>3341132</v>
      </c>
      <c r="F501" s="18">
        <v>13556230.5685441</v>
      </c>
      <c r="G501" s="18">
        <v>12258932</v>
      </c>
    </row>
    <row r="502" spans="1:7" ht="12.75">
      <c r="A502" s="17" t="s">
        <v>134</v>
      </c>
      <c r="D502" s="18">
        <v>205503508.61399</v>
      </c>
      <c r="E502" s="18">
        <v>191734774</v>
      </c>
      <c r="F502" s="18">
        <v>205503508.61399</v>
      </c>
      <c r="G502" s="18">
        <v>191734774</v>
      </c>
    </row>
    <row r="503" spans="1:7" ht="12.75">
      <c r="A503" s="17" t="s">
        <v>135</v>
      </c>
      <c r="D503" s="18">
        <v>38114995.315</v>
      </c>
      <c r="E503" s="18">
        <v>35561291</v>
      </c>
      <c r="F503" s="18">
        <v>38114995.315</v>
      </c>
      <c r="G503" s="18">
        <v>35561291</v>
      </c>
    </row>
    <row r="504" spans="1:7" ht="12.75">
      <c r="A504" s="17" t="s">
        <v>194</v>
      </c>
      <c r="D504" s="18">
        <v>53475287.93913871</v>
      </c>
      <c r="E504" s="18">
        <v>49892444</v>
      </c>
      <c r="F504" s="18">
        <v>53475287.93913871</v>
      </c>
      <c r="G504" s="18">
        <v>49892444</v>
      </c>
    </row>
    <row r="505" spans="1:7" ht="12.75">
      <c r="A505" s="17" t="s">
        <v>136</v>
      </c>
      <c r="D505" s="18">
        <v>306581.855</v>
      </c>
      <c r="E505" s="18">
        <v>286041</v>
      </c>
      <c r="F505" s="18">
        <v>306581.855</v>
      </c>
      <c r="G505" s="18">
        <v>286041</v>
      </c>
    </row>
    <row r="506" spans="1:7" ht="12.75">
      <c r="A506" s="17" t="s">
        <v>137</v>
      </c>
      <c r="D506" s="18">
        <v>6164689.5825547995</v>
      </c>
      <c r="E506" s="18">
        <v>5751655</v>
      </c>
      <c r="F506" s="18">
        <v>6164689.5825547995</v>
      </c>
      <c r="G506" s="18">
        <v>5751655</v>
      </c>
    </row>
    <row r="507" spans="1:7" ht="12.75">
      <c r="A507" s="17" t="s">
        <v>138</v>
      </c>
      <c r="D507" s="18">
        <v>12756638.463</v>
      </c>
      <c r="E507" s="18">
        <v>11901944</v>
      </c>
      <c r="F507" s="18">
        <v>12756638.463</v>
      </c>
      <c r="G507" s="18">
        <v>11901944</v>
      </c>
    </row>
    <row r="508" spans="1:7" ht="12.75">
      <c r="A508" s="17" t="s">
        <v>34</v>
      </c>
      <c r="D508" s="18">
        <v>15220460.213989902</v>
      </c>
      <c r="E508" s="18">
        <v>14200690</v>
      </c>
      <c r="F508" s="18">
        <v>15220460.213989902</v>
      </c>
      <c r="G508" s="18">
        <v>14200690</v>
      </c>
    </row>
    <row r="509" spans="1:7" ht="12.75">
      <c r="A509" s="19" t="s">
        <v>35</v>
      </c>
      <c r="B509" s="18">
        <f aca="true" t="shared" si="16" ref="B509:G509">SUM(B399:B508)</f>
        <v>586091008.8600433</v>
      </c>
      <c r="C509" s="18">
        <f t="shared" si="16"/>
        <v>523965362</v>
      </c>
      <c r="D509" s="18">
        <f t="shared" si="16"/>
        <v>4987175729.783679</v>
      </c>
      <c r="E509" s="18">
        <f t="shared" si="16"/>
        <v>4653034956</v>
      </c>
      <c r="F509" s="18">
        <f t="shared" si="16"/>
        <v>5573266738.643711</v>
      </c>
      <c r="G509" s="18">
        <f t="shared" si="16"/>
        <v>5177000318</v>
      </c>
    </row>
    <row r="511" ht="12.75">
      <c r="A511" s="16" t="s">
        <v>139</v>
      </c>
    </row>
    <row r="512" spans="1:7" ht="12.75">
      <c r="A512" s="17" t="s">
        <v>178</v>
      </c>
      <c r="D512" s="18">
        <v>32243.605327815003</v>
      </c>
      <c r="E512" s="18">
        <v>32244</v>
      </c>
      <c r="F512" s="18">
        <v>32243.605327815003</v>
      </c>
      <c r="G512" s="18">
        <v>32244</v>
      </c>
    </row>
    <row r="513" spans="1:7" ht="12.75">
      <c r="A513" s="17" t="s">
        <v>11</v>
      </c>
      <c r="D513" s="18">
        <v>1093156.1309533003</v>
      </c>
      <c r="E513" s="18">
        <v>1093156</v>
      </c>
      <c r="F513" s="18">
        <v>1093156.1309533003</v>
      </c>
      <c r="G513" s="18">
        <v>1093156</v>
      </c>
    </row>
    <row r="514" spans="1:7" ht="12.75">
      <c r="A514" s="17" t="s">
        <v>16</v>
      </c>
      <c r="B514" s="18">
        <v>1455418</v>
      </c>
      <c r="C514" s="18">
        <v>1295322</v>
      </c>
      <c r="D514" s="18">
        <v>23133270.062403</v>
      </c>
      <c r="E514" s="18">
        <v>23133270</v>
      </c>
      <c r="F514" s="18">
        <v>24588688.0624031</v>
      </c>
      <c r="G514" s="18">
        <v>24428592</v>
      </c>
    </row>
    <row r="515" spans="1:7" ht="12.75">
      <c r="A515" s="17" t="s">
        <v>197</v>
      </c>
      <c r="D515" s="18">
        <v>1189750.0143216003</v>
      </c>
      <c r="E515" s="18">
        <v>1189750</v>
      </c>
      <c r="F515" s="18">
        <v>1189750.0143216003</v>
      </c>
      <c r="G515" s="18">
        <v>1189750</v>
      </c>
    </row>
    <row r="516" spans="1:7" ht="12.75">
      <c r="A516" s="17" t="s">
        <v>208</v>
      </c>
      <c r="D516" s="18">
        <v>1944414.7195873999</v>
      </c>
      <c r="E516" s="18">
        <v>1944415</v>
      </c>
      <c r="F516" s="18">
        <v>1944414.7195873999</v>
      </c>
      <c r="G516" s="18">
        <v>1944415</v>
      </c>
    </row>
    <row r="517" spans="1:7" ht="12.75">
      <c r="A517" s="17" t="s">
        <v>181</v>
      </c>
      <c r="D517" s="18">
        <v>108264.85573165304</v>
      </c>
      <c r="E517" s="18">
        <v>108265</v>
      </c>
      <c r="F517" s="18">
        <v>108264.85573165304</v>
      </c>
      <c r="G517" s="18">
        <v>108265</v>
      </c>
    </row>
    <row r="518" spans="1:7" ht="12.75">
      <c r="A518" s="17" t="s">
        <v>20</v>
      </c>
      <c r="D518" s="18">
        <v>53062</v>
      </c>
      <c r="E518" s="18">
        <v>53062</v>
      </c>
      <c r="F518" s="18">
        <v>53062</v>
      </c>
      <c r="G518" s="18">
        <v>53062</v>
      </c>
    </row>
    <row r="519" spans="1:7" ht="12.75">
      <c r="A519" s="17" t="s">
        <v>56</v>
      </c>
      <c r="D519" s="18">
        <v>11240.342186172</v>
      </c>
      <c r="E519" s="18">
        <v>11240</v>
      </c>
      <c r="F519" s="18">
        <v>11240.342186172</v>
      </c>
      <c r="G519" s="18">
        <v>11240</v>
      </c>
    </row>
    <row r="520" spans="1:7" ht="12.75">
      <c r="A520" s="17" t="s">
        <v>96</v>
      </c>
      <c r="D520" s="18">
        <v>3303030.4345692005</v>
      </c>
      <c r="E520" s="18">
        <v>3303030</v>
      </c>
      <c r="F520" s="18">
        <v>3303030.4345692005</v>
      </c>
      <c r="G520" s="18">
        <v>3303030</v>
      </c>
    </row>
    <row r="521" spans="1:7" ht="12.75">
      <c r="A521" s="17" t="s">
        <v>179</v>
      </c>
      <c r="D521" s="18">
        <v>119754.354641046</v>
      </c>
      <c r="E521" s="18">
        <v>119754</v>
      </c>
      <c r="F521" s="18">
        <v>119754.354641046</v>
      </c>
      <c r="G521" s="18">
        <v>119754</v>
      </c>
    </row>
    <row r="522" spans="1:7" ht="12.75">
      <c r="A522" s="17" t="s">
        <v>57</v>
      </c>
      <c r="D522" s="18">
        <v>159689.14800000002</v>
      </c>
      <c r="E522" s="18">
        <v>159689</v>
      </c>
      <c r="F522" s="18">
        <v>159689.14800000002</v>
      </c>
      <c r="G522" s="18">
        <v>159689</v>
      </c>
    </row>
    <row r="523" spans="1:7" ht="12.75">
      <c r="A523" s="17" t="s">
        <v>176</v>
      </c>
      <c r="D523" s="18">
        <v>90287.07314233201</v>
      </c>
      <c r="E523" s="18">
        <v>90287</v>
      </c>
      <c r="F523" s="18">
        <v>90287.07314233201</v>
      </c>
      <c r="G523" s="18">
        <v>90287</v>
      </c>
    </row>
    <row r="524" spans="1:7" ht="12.75">
      <c r="A524" s="17" t="s">
        <v>23</v>
      </c>
      <c r="D524" s="18">
        <v>1356973.7307086</v>
      </c>
      <c r="E524" s="18">
        <v>1356974</v>
      </c>
      <c r="F524" s="18">
        <v>1356973.7307086</v>
      </c>
      <c r="G524" s="18">
        <v>1356974</v>
      </c>
    </row>
    <row r="525" spans="1:7" ht="12.75">
      <c r="A525" s="17" t="s">
        <v>140</v>
      </c>
      <c r="D525" s="18">
        <v>208147.54975103503</v>
      </c>
      <c r="E525" s="18">
        <v>208148</v>
      </c>
      <c r="F525" s="18">
        <v>208147.54975103503</v>
      </c>
      <c r="G525" s="18">
        <v>208148</v>
      </c>
    </row>
    <row r="526" spans="1:7" ht="12.75">
      <c r="A526" s="17" t="s">
        <v>25</v>
      </c>
      <c r="D526" s="18">
        <v>1673.6946664732802</v>
      </c>
      <c r="E526" s="18">
        <v>1674</v>
      </c>
      <c r="F526" s="18">
        <v>1673.6946664732802</v>
      </c>
      <c r="G526" s="18">
        <v>1674</v>
      </c>
    </row>
    <row r="527" spans="1:7" ht="12.75">
      <c r="A527" s="17" t="s">
        <v>93</v>
      </c>
      <c r="D527" s="18">
        <v>183681.7255</v>
      </c>
      <c r="E527" s="18">
        <v>183682</v>
      </c>
      <c r="F527" s="18">
        <v>183681.7255</v>
      </c>
      <c r="G527" s="18">
        <v>183682</v>
      </c>
    </row>
    <row r="528" spans="1:7" ht="12.75">
      <c r="A528" s="17" t="s">
        <v>27</v>
      </c>
      <c r="B528" s="18">
        <v>16466016</v>
      </c>
      <c r="C528" s="18">
        <v>14654754</v>
      </c>
      <c r="D528" s="18">
        <v>124989194.11976999</v>
      </c>
      <c r="E528" s="18">
        <v>124989194</v>
      </c>
      <c r="F528" s="18">
        <v>141455210.11977</v>
      </c>
      <c r="G528" s="18">
        <v>139643948</v>
      </c>
    </row>
    <row r="529" spans="1:7" ht="12.75">
      <c r="A529" s="17" t="s">
        <v>125</v>
      </c>
      <c r="D529" s="18">
        <v>82420.768478465</v>
      </c>
      <c r="E529" s="18">
        <v>82421</v>
      </c>
      <c r="F529" s="18">
        <v>82420.768478465</v>
      </c>
      <c r="G529" s="18">
        <v>82421</v>
      </c>
    </row>
    <row r="530" spans="1:7" ht="12.75">
      <c r="A530" s="17" t="s">
        <v>186</v>
      </c>
      <c r="D530" s="18">
        <v>40838.18536675301</v>
      </c>
      <c r="E530" s="18">
        <v>40838</v>
      </c>
      <c r="F530" s="18">
        <v>40838.18536675301</v>
      </c>
      <c r="G530" s="18">
        <v>40838</v>
      </c>
    </row>
    <row r="531" spans="1:7" ht="12.75">
      <c r="A531" s="21" t="s">
        <v>230</v>
      </c>
      <c r="D531" s="18"/>
      <c r="E531" s="18"/>
      <c r="F531" s="18"/>
      <c r="G531" s="18"/>
    </row>
    <row r="532" spans="1:7" ht="12.75">
      <c r="A532" s="17" t="s">
        <v>59</v>
      </c>
      <c r="D532" s="18">
        <v>5595039.7380093</v>
      </c>
      <c r="E532" s="18">
        <v>5595040</v>
      </c>
      <c r="F532" s="18">
        <v>5595039.7380093</v>
      </c>
      <c r="G532" s="18">
        <v>5595040</v>
      </c>
    </row>
    <row r="533" spans="1:7" ht="12.75">
      <c r="A533" s="17" t="s">
        <v>48</v>
      </c>
      <c r="B533" s="18">
        <v>969423</v>
      </c>
      <c r="C533" s="18">
        <v>862786</v>
      </c>
      <c r="D533" s="18">
        <v>23254487.948493104</v>
      </c>
      <c r="E533" s="18">
        <v>23254488</v>
      </c>
      <c r="F533" s="18">
        <v>24223910.948493</v>
      </c>
      <c r="G533" s="18">
        <v>24117274</v>
      </c>
    </row>
    <row r="534" spans="1:7" ht="12.75">
      <c r="A534" s="17" t="s">
        <v>71</v>
      </c>
      <c r="D534" s="18">
        <v>1523386.4377426002</v>
      </c>
      <c r="E534" s="18">
        <v>1523386</v>
      </c>
      <c r="F534" s="18">
        <v>1523386.4377426002</v>
      </c>
      <c r="G534" s="18">
        <v>1523386</v>
      </c>
    </row>
    <row r="535" spans="1:7" ht="12.75">
      <c r="A535" s="17" t="s">
        <v>29</v>
      </c>
      <c r="B535" s="18">
        <v>477042</v>
      </c>
      <c r="C535" s="18">
        <v>424567</v>
      </c>
      <c r="D535" s="18">
        <v>11041102.505066002</v>
      </c>
      <c r="E535" s="18">
        <v>11041103</v>
      </c>
      <c r="F535" s="18">
        <v>11518144.5050658</v>
      </c>
      <c r="G535" s="18">
        <v>11465670</v>
      </c>
    </row>
    <row r="536" spans="1:7" ht="12.75">
      <c r="A536" s="17" t="s">
        <v>31</v>
      </c>
      <c r="B536" s="18">
        <v>7993796</v>
      </c>
      <c r="C536" s="18">
        <v>7114478</v>
      </c>
      <c r="D536" s="18">
        <v>58218611.979844004</v>
      </c>
      <c r="E536" s="18">
        <v>58218612</v>
      </c>
      <c r="F536" s="18">
        <v>66212407.979844205</v>
      </c>
      <c r="G536" s="18">
        <v>65333090</v>
      </c>
    </row>
    <row r="537" spans="1:7" ht="12.75">
      <c r="A537" s="17" t="s">
        <v>72</v>
      </c>
      <c r="D537" s="18">
        <v>3759716.4298093</v>
      </c>
      <c r="E537" s="18">
        <v>3759716</v>
      </c>
      <c r="F537" s="18">
        <v>3759716.4298093</v>
      </c>
      <c r="G537" s="18">
        <v>3759716</v>
      </c>
    </row>
    <row r="538" spans="1:7" ht="12.75">
      <c r="A538" s="17" t="s">
        <v>194</v>
      </c>
      <c r="D538" s="18">
        <v>3757073.7857538</v>
      </c>
      <c r="E538" s="18">
        <v>3757074</v>
      </c>
      <c r="F538" s="18">
        <v>3757073.7857538</v>
      </c>
      <c r="G538" s="18">
        <v>3757074</v>
      </c>
    </row>
    <row r="539" spans="1:7" ht="12.75">
      <c r="A539" s="19" t="s">
        <v>35</v>
      </c>
      <c r="B539" s="18">
        <f aca="true" t="shared" si="17" ref="B539:G539">SUM(B512:B538)</f>
        <v>27361695</v>
      </c>
      <c r="C539" s="18">
        <f t="shared" si="17"/>
        <v>24351907</v>
      </c>
      <c r="D539" s="18">
        <f t="shared" si="17"/>
        <v>265250511.33982292</v>
      </c>
      <c r="E539" s="18">
        <f t="shared" si="17"/>
        <v>265250512</v>
      </c>
      <c r="F539" s="18">
        <f t="shared" si="17"/>
        <v>292612206.3398229</v>
      </c>
      <c r="G539" s="18">
        <f t="shared" si="17"/>
        <v>289602419</v>
      </c>
    </row>
    <row r="541" ht="12.75">
      <c r="A541" s="16" t="s">
        <v>141</v>
      </c>
    </row>
    <row r="542" spans="1:7" ht="12.75">
      <c r="A542" s="17" t="s">
        <v>11</v>
      </c>
      <c r="B542" s="18">
        <v>951973</v>
      </c>
      <c r="C542" s="18">
        <v>830120</v>
      </c>
      <c r="D542" s="18">
        <v>5085638.9070225</v>
      </c>
      <c r="E542" s="18">
        <v>4999183</v>
      </c>
      <c r="F542" s="18">
        <v>6037611.907022401</v>
      </c>
      <c r="G542" s="18">
        <v>5829303</v>
      </c>
    </row>
    <row r="543" spans="1:7" ht="12.75">
      <c r="A543" s="17" t="s">
        <v>12</v>
      </c>
      <c r="D543" s="18">
        <v>1245596.0992177</v>
      </c>
      <c r="E543" s="18">
        <v>1224421</v>
      </c>
      <c r="F543" s="18">
        <v>1245596.0992177</v>
      </c>
      <c r="G543" s="18">
        <v>1224421</v>
      </c>
    </row>
    <row r="544" spans="1:7" ht="12.75">
      <c r="A544" s="17" t="s">
        <v>41</v>
      </c>
      <c r="D544" s="18">
        <v>1023.025</v>
      </c>
      <c r="E544" s="18">
        <v>1006</v>
      </c>
      <c r="F544" s="18">
        <v>1023.025</v>
      </c>
      <c r="G544" s="18">
        <v>1006</v>
      </c>
    </row>
    <row r="545" spans="1:7" ht="12.75">
      <c r="A545" s="17" t="s">
        <v>15</v>
      </c>
      <c r="B545" s="18">
        <v>15496822.2283113</v>
      </c>
      <c r="C545" s="18">
        <v>13513229</v>
      </c>
      <c r="D545" s="18">
        <v>4801525.2727792</v>
      </c>
      <c r="E545" s="18">
        <v>4719899</v>
      </c>
      <c r="F545" s="18">
        <v>20298347.5010905</v>
      </c>
      <c r="G545" s="18">
        <v>18233128</v>
      </c>
    </row>
    <row r="546" spans="1:7" ht="12.75">
      <c r="A546" s="17" t="s">
        <v>43</v>
      </c>
      <c r="D546" s="18">
        <v>115148.74205914499</v>
      </c>
      <c r="E546" s="18">
        <v>113191</v>
      </c>
      <c r="F546" s="18">
        <v>115148.74205914499</v>
      </c>
      <c r="G546" s="18">
        <v>113191</v>
      </c>
    </row>
    <row r="547" spans="1:7" ht="12.75">
      <c r="A547" s="17" t="s">
        <v>142</v>
      </c>
      <c r="B547" s="18">
        <v>2030328</v>
      </c>
      <c r="C547" s="18">
        <v>1770446</v>
      </c>
      <c r="D547" s="18">
        <v>23846348.612989802</v>
      </c>
      <c r="E547" s="18">
        <v>23440961</v>
      </c>
      <c r="F547" s="18">
        <v>25876676.612989802</v>
      </c>
      <c r="G547" s="18">
        <v>25211407</v>
      </c>
    </row>
    <row r="548" spans="1:7" ht="12.75">
      <c r="A548" s="17" t="s">
        <v>56</v>
      </c>
      <c r="D548" s="18">
        <v>1802.87961591754</v>
      </c>
      <c r="E548" s="18">
        <v>1772</v>
      </c>
      <c r="F548" s="18">
        <v>1802.87961591754</v>
      </c>
      <c r="G548" s="18">
        <v>1772</v>
      </c>
    </row>
    <row r="549" spans="1:7" ht="12.75">
      <c r="A549" s="17" t="s">
        <v>75</v>
      </c>
      <c r="B549" s="18">
        <v>1187034</v>
      </c>
      <c r="C549" s="18">
        <v>1035094</v>
      </c>
      <c r="D549" s="18">
        <v>2154186.6998959007</v>
      </c>
      <c r="E549" s="18">
        <v>2117566</v>
      </c>
      <c r="F549" s="18">
        <v>3341220.6998958997</v>
      </c>
      <c r="G549" s="18">
        <v>3152660</v>
      </c>
    </row>
    <row r="550" spans="1:7" ht="12.75">
      <c r="A550" s="17" t="s">
        <v>66</v>
      </c>
      <c r="D550" s="18">
        <v>2399741</v>
      </c>
      <c r="E550" s="18">
        <v>2358945</v>
      </c>
      <c r="F550" s="18">
        <v>2399741</v>
      </c>
      <c r="G550" s="18">
        <v>2358945</v>
      </c>
    </row>
    <row r="551" spans="1:7" ht="12.75">
      <c r="A551" s="17" t="s">
        <v>22</v>
      </c>
      <c r="D551" s="18">
        <v>1285</v>
      </c>
      <c r="E551" s="18">
        <v>1263</v>
      </c>
      <c r="F551" s="18">
        <v>1285</v>
      </c>
      <c r="G551" s="18">
        <v>1263</v>
      </c>
    </row>
    <row r="552" spans="1:7" ht="12.75">
      <c r="A552" s="17" t="s">
        <v>176</v>
      </c>
      <c r="D552" s="18">
        <v>4633464.1553021</v>
      </c>
      <c r="E552" s="18">
        <v>4554695</v>
      </c>
      <c r="F552" s="18">
        <v>4633464.1553021</v>
      </c>
      <c r="G552" s="18">
        <v>4554695</v>
      </c>
    </row>
    <row r="553" spans="1:7" ht="12.75">
      <c r="A553" s="17" t="s">
        <v>23</v>
      </c>
      <c r="D553" s="18">
        <v>363558.371454555</v>
      </c>
      <c r="E553" s="18">
        <v>357378</v>
      </c>
      <c r="F553" s="18">
        <v>363558.371454555</v>
      </c>
      <c r="G553" s="18">
        <v>357378</v>
      </c>
    </row>
    <row r="554" spans="1:7" ht="12.75">
      <c r="A554" s="17" t="s">
        <v>46</v>
      </c>
      <c r="D554" s="18">
        <v>389087.99374913395</v>
      </c>
      <c r="E554" s="18">
        <v>382473</v>
      </c>
      <c r="F554" s="18">
        <v>389087.99374913395</v>
      </c>
      <c r="G554" s="18">
        <v>382473</v>
      </c>
    </row>
    <row r="555" spans="1:7" ht="12.75">
      <c r="A555" s="17" t="s">
        <v>24</v>
      </c>
      <c r="B555" s="18">
        <v>18650</v>
      </c>
      <c r="C555" s="18">
        <v>16263</v>
      </c>
      <c r="D555" s="18">
        <v>2723698.1681113006</v>
      </c>
      <c r="E555" s="18">
        <v>2677395</v>
      </c>
      <c r="F555" s="18">
        <v>2742348.1681112004</v>
      </c>
      <c r="G555" s="18">
        <v>2693658</v>
      </c>
    </row>
    <row r="556" spans="1:7" ht="12.75">
      <c r="A556" s="17" t="s">
        <v>39</v>
      </c>
      <c r="D556" s="18">
        <v>1004187.9004317002</v>
      </c>
      <c r="E556" s="18">
        <v>987117</v>
      </c>
      <c r="F556" s="18">
        <v>1004187.9004317002</v>
      </c>
      <c r="G556" s="18">
        <v>987117</v>
      </c>
    </row>
    <row r="557" spans="1:7" ht="12.75">
      <c r="A557" s="17" t="s">
        <v>25</v>
      </c>
      <c r="D557" s="18">
        <v>9058.04735622241</v>
      </c>
      <c r="E557" s="18">
        <v>8904</v>
      </c>
      <c r="F557" s="18">
        <v>9058.04735622241</v>
      </c>
      <c r="G557" s="18">
        <v>8904</v>
      </c>
    </row>
    <row r="558" spans="1:7" ht="12.75">
      <c r="A558" s="17" t="s">
        <v>27</v>
      </c>
      <c r="B558" s="18">
        <v>2059645</v>
      </c>
      <c r="C558" s="18">
        <v>1796010</v>
      </c>
      <c r="D558" s="18">
        <v>30608084.180448</v>
      </c>
      <c r="E558" s="18">
        <v>30087747</v>
      </c>
      <c r="F558" s="18">
        <v>32667729.180448</v>
      </c>
      <c r="G558" s="18">
        <v>31883757</v>
      </c>
    </row>
    <row r="559" spans="1:7" ht="12.75">
      <c r="A559" s="17" t="s">
        <v>125</v>
      </c>
      <c r="D559" s="18">
        <v>2879490.3062891</v>
      </c>
      <c r="E559" s="18">
        <v>2830539</v>
      </c>
      <c r="F559" s="18">
        <v>2879490.3062891</v>
      </c>
      <c r="G559" s="18">
        <v>2830539</v>
      </c>
    </row>
    <row r="560" spans="1:7" ht="12.75">
      <c r="A560" s="17" t="s">
        <v>29</v>
      </c>
      <c r="B560" s="18">
        <v>158829</v>
      </c>
      <c r="C560" s="18">
        <v>138499</v>
      </c>
      <c r="D560" s="18">
        <v>802155.051352494</v>
      </c>
      <c r="E560" s="18">
        <v>788518</v>
      </c>
      <c r="F560" s="18">
        <v>960984.0513524942</v>
      </c>
      <c r="G560" s="18">
        <v>927017</v>
      </c>
    </row>
    <row r="561" spans="1:7" ht="12.75">
      <c r="A561" s="17" t="s">
        <v>31</v>
      </c>
      <c r="B561" s="18">
        <v>473624</v>
      </c>
      <c r="C561" s="18">
        <v>413000</v>
      </c>
      <c r="D561" s="18">
        <v>3966541.6924054003</v>
      </c>
      <c r="E561" s="18">
        <v>3899110</v>
      </c>
      <c r="F561" s="18">
        <v>4440165.6924055</v>
      </c>
      <c r="G561" s="18">
        <v>4312110</v>
      </c>
    </row>
    <row r="562" spans="1:7" ht="12.75">
      <c r="A562" s="17" t="s">
        <v>72</v>
      </c>
      <c r="D562" s="18">
        <v>258808</v>
      </c>
      <c r="E562" s="18">
        <v>254408</v>
      </c>
      <c r="F562" s="18">
        <v>258808</v>
      </c>
      <c r="G562" s="18">
        <v>254408</v>
      </c>
    </row>
    <row r="563" spans="1:7" ht="12.75">
      <c r="A563" s="17" t="s">
        <v>194</v>
      </c>
      <c r="D563" s="18">
        <v>99597.232830021</v>
      </c>
      <c r="E563" s="18">
        <v>97904</v>
      </c>
      <c r="F563" s="18">
        <v>99597.232830021</v>
      </c>
      <c r="G563" s="18">
        <v>97904</v>
      </c>
    </row>
    <row r="564" spans="1:7" ht="12.75">
      <c r="A564" s="17" t="s">
        <v>188</v>
      </c>
      <c r="D564" s="18">
        <v>941.0980705601302</v>
      </c>
      <c r="E564" s="18">
        <v>925</v>
      </c>
      <c r="F564" s="18">
        <v>941.0980705601302</v>
      </c>
      <c r="G564" s="18">
        <v>925</v>
      </c>
    </row>
    <row r="565" spans="1:7" ht="12.75">
      <c r="A565" s="17" t="s">
        <v>91</v>
      </c>
      <c r="D565" s="18">
        <v>2423349.4260441004</v>
      </c>
      <c r="E565" s="18">
        <v>2382152</v>
      </c>
      <c r="F565" s="18">
        <v>2423349.4260441004</v>
      </c>
      <c r="G565" s="18">
        <v>2382152</v>
      </c>
    </row>
    <row r="566" spans="1:7" ht="12.75">
      <c r="A566" s="17" t="s">
        <v>34</v>
      </c>
      <c r="D566" s="18">
        <v>5562768.6800138</v>
      </c>
      <c r="E566" s="18">
        <v>5468203</v>
      </c>
      <c r="F566" s="18">
        <v>5562768.6800138</v>
      </c>
      <c r="G566" s="18">
        <v>5468203</v>
      </c>
    </row>
    <row r="567" spans="1:7" ht="12.75">
      <c r="A567" s="19" t="s">
        <v>35</v>
      </c>
      <c r="B567" s="18">
        <f aca="true" t="shared" si="18" ref="B567:G567">SUM(B542:B566)</f>
        <v>22376905.2283113</v>
      </c>
      <c r="C567" s="18">
        <f t="shared" si="18"/>
        <v>19512661</v>
      </c>
      <c r="D567" s="18">
        <f t="shared" si="18"/>
        <v>95377086.54243869</v>
      </c>
      <c r="E567" s="18">
        <f t="shared" si="18"/>
        <v>93755675</v>
      </c>
      <c r="F567" s="18">
        <f t="shared" si="18"/>
        <v>117753991.77074988</v>
      </c>
      <c r="G567" s="18">
        <f t="shared" si="18"/>
        <v>113268336</v>
      </c>
    </row>
    <row r="569" ht="12.75">
      <c r="A569" s="16" t="s">
        <v>143</v>
      </c>
    </row>
    <row r="570" spans="1:7" ht="12.75">
      <c r="A570" s="17" t="s">
        <v>11</v>
      </c>
      <c r="B570" s="18">
        <v>43610</v>
      </c>
      <c r="C570" s="18">
        <v>41081</v>
      </c>
      <c r="F570" s="18">
        <v>43610</v>
      </c>
      <c r="G570" s="18">
        <v>41081</v>
      </c>
    </row>
    <row r="571" spans="1:7" ht="12.75">
      <c r="A571" s="17" t="s">
        <v>13</v>
      </c>
      <c r="B571" s="18">
        <v>1524</v>
      </c>
      <c r="C571" s="18">
        <v>1436</v>
      </c>
      <c r="D571" s="18">
        <v>926566.8709117312</v>
      </c>
      <c r="E571" s="18">
        <v>895064</v>
      </c>
      <c r="F571" s="18">
        <v>928090.8709117312</v>
      </c>
      <c r="G571" s="18">
        <v>896500</v>
      </c>
    </row>
    <row r="572" spans="1:7" ht="12.75">
      <c r="A572" s="17" t="s">
        <v>15</v>
      </c>
      <c r="B572" s="18">
        <v>35985692.0903</v>
      </c>
      <c r="C572" s="18">
        <v>33898522</v>
      </c>
      <c r="D572" s="18">
        <v>10964981.7167454</v>
      </c>
      <c r="E572" s="18">
        <v>10592172</v>
      </c>
      <c r="F572" s="18">
        <v>46950673.80704531</v>
      </c>
      <c r="G572" s="18">
        <v>44490694</v>
      </c>
    </row>
    <row r="573" spans="1:7" ht="12.75">
      <c r="A573" s="17" t="s">
        <v>56</v>
      </c>
      <c r="D573" s="18">
        <v>1802.87961591754</v>
      </c>
      <c r="E573" s="18">
        <v>1742</v>
      </c>
      <c r="F573" s="18">
        <v>1802.87961591754</v>
      </c>
      <c r="G573" s="18">
        <v>1742</v>
      </c>
    </row>
    <row r="574" spans="1:7" ht="12.75">
      <c r="A574" s="17" t="s">
        <v>144</v>
      </c>
      <c r="D574" s="18">
        <v>968649.2112422112</v>
      </c>
      <c r="E574" s="18">
        <v>935715</v>
      </c>
      <c r="F574" s="18">
        <v>968649.2112422112</v>
      </c>
      <c r="G574" s="18">
        <v>935715</v>
      </c>
    </row>
    <row r="575" spans="1:7" ht="12.75">
      <c r="A575" s="17" t="s">
        <v>176</v>
      </c>
      <c r="D575" s="18">
        <v>1621019.3805729002</v>
      </c>
      <c r="E575" s="18">
        <v>1565905</v>
      </c>
      <c r="F575" s="18">
        <v>1621019.3805729002</v>
      </c>
      <c r="G575" s="18">
        <v>1565905</v>
      </c>
    </row>
    <row r="576" spans="1:7" ht="12.75">
      <c r="A576" s="17" t="s">
        <v>23</v>
      </c>
      <c r="D576" s="18">
        <v>42491.253976809996</v>
      </c>
      <c r="E576" s="18">
        <v>41047</v>
      </c>
      <c r="F576" s="18">
        <v>42491.253976809996</v>
      </c>
      <c r="G576" s="18">
        <v>41047</v>
      </c>
    </row>
    <row r="577" spans="1:7" ht="12.75">
      <c r="A577" s="21" t="s">
        <v>229</v>
      </c>
      <c r="D577" s="18"/>
      <c r="E577" s="18"/>
      <c r="F577" s="18"/>
      <c r="G577" s="18"/>
    </row>
    <row r="578" spans="1:7" ht="12.75">
      <c r="A578" s="17" t="s">
        <v>68</v>
      </c>
      <c r="B578" s="18">
        <v>2393</v>
      </c>
      <c r="C578" s="18">
        <v>2254</v>
      </c>
      <c r="D578" s="18">
        <v>2006556.8747596003</v>
      </c>
      <c r="E578" s="18">
        <v>1938334</v>
      </c>
      <c r="F578" s="18">
        <v>2008949.8747595</v>
      </c>
      <c r="G578" s="18">
        <v>1940588</v>
      </c>
    </row>
    <row r="579" spans="1:7" ht="12.75">
      <c r="A579" s="17" t="s">
        <v>24</v>
      </c>
      <c r="B579" s="18">
        <v>1718841</v>
      </c>
      <c r="C579" s="18">
        <v>1619148</v>
      </c>
      <c r="D579" s="18">
        <v>28775308.911766306</v>
      </c>
      <c r="E579" s="18">
        <v>27796948</v>
      </c>
      <c r="F579" s="18">
        <v>30494149.911766306</v>
      </c>
      <c r="G579" s="18">
        <v>29416096</v>
      </c>
    </row>
    <row r="580" spans="1:7" ht="12.75">
      <c r="A580" s="17" t="s">
        <v>145</v>
      </c>
      <c r="B580" s="18">
        <v>237471</v>
      </c>
      <c r="C580" s="18">
        <v>223698</v>
      </c>
      <c r="D580" s="18">
        <v>692333.0602377472</v>
      </c>
      <c r="E580" s="18">
        <v>668794</v>
      </c>
      <c r="F580" s="18">
        <v>929804.060237747</v>
      </c>
      <c r="G580" s="18">
        <v>892492</v>
      </c>
    </row>
    <row r="581" spans="1:7" ht="12.75">
      <c r="A581" s="17" t="s">
        <v>39</v>
      </c>
      <c r="B581" s="18">
        <v>1220296</v>
      </c>
      <c r="C581" s="18">
        <v>1149519</v>
      </c>
      <c r="D581" s="18">
        <v>4411444.946296</v>
      </c>
      <c r="E581" s="18">
        <v>4261456</v>
      </c>
      <c r="F581" s="18">
        <v>5631740.946296001</v>
      </c>
      <c r="G581" s="18">
        <v>5410975</v>
      </c>
    </row>
    <row r="582" spans="1:7" ht="12.75">
      <c r="A582" s="17" t="s">
        <v>48</v>
      </c>
      <c r="B582" s="18">
        <v>872825</v>
      </c>
      <c r="C582" s="18">
        <v>822201</v>
      </c>
      <c r="D582" s="18">
        <v>13252619.2751218</v>
      </c>
      <c r="E582" s="18">
        <v>12802030</v>
      </c>
      <c r="F582" s="18">
        <v>14125444.2751218</v>
      </c>
      <c r="G582" s="18">
        <v>13624231</v>
      </c>
    </row>
    <row r="583" spans="1:7" ht="12.75">
      <c r="A583" s="17" t="s">
        <v>31</v>
      </c>
      <c r="D583" s="18">
        <v>333995.2320279541</v>
      </c>
      <c r="E583" s="18">
        <v>322639</v>
      </c>
      <c r="F583" s="18">
        <v>333995.2320279541</v>
      </c>
      <c r="G583" s="18">
        <v>322639</v>
      </c>
    </row>
    <row r="584" spans="1:7" ht="12.75">
      <c r="A584" s="17" t="s">
        <v>32</v>
      </c>
      <c r="B584" s="18">
        <v>7051.826884653472</v>
      </c>
      <c r="C584" s="18">
        <v>6643</v>
      </c>
      <c r="D584" s="18">
        <v>36897.548922515</v>
      </c>
      <c r="E584" s="18">
        <v>35643</v>
      </c>
      <c r="F584" s="18">
        <v>43949.375807169</v>
      </c>
      <c r="G584" s="18">
        <v>42286</v>
      </c>
    </row>
    <row r="585" spans="1:7" ht="12.75">
      <c r="A585" s="17" t="s">
        <v>187</v>
      </c>
      <c r="D585" s="18">
        <v>437716.184491274</v>
      </c>
      <c r="E585" s="18">
        <v>422834</v>
      </c>
      <c r="F585" s="18">
        <v>437716.184491274</v>
      </c>
      <c r="G585" s="18">
        <v>422834</v>
      </c>
    </row>
    <row r="586" spans="1:7" ht="12.75">
      <c r="A586" s="17" t="s">
        <v>34</v>
      </c>
      <c r="D586" s="18">
        <v>7263684.5577573</v>
      </c>
      <c r="E586" s="18">
        <v>7016715</v>
      </c>
      <c r="F586" s="18">
        <v>7263684.5577573</v>
      </c>
      <c r="G586" s="18">
        <v>7016715</v>
      </c>
    </row>
    <row r="587" spans="1:7" ht="12.75">
      <c r="A587" s="19" t="s">
        <v>35</v>
      </c>
      <c r="B587" s="18">
        <f aca="true" t="shared" si="19" ref="B587:G587">SUM(B570:B586)</f>
        <v>40089703.91718466</v>
      </c>
      <c r="C587" s="18">
        <f t="shared" si="19"/>
        <v>37764502</v>
      </c>
      <c r="D587" s="18">
        <f t="shared" si="19"/>
        <v>71736067.90444547</v>
      </c>
      <c r="E587" s="18">
        <f t="shared" si="19"/>
        <v>69297038</v>
      </c>
      <c r="F587" s="18">
        <f t="shared" si="19"/>
        <v>111825771.82162993</v>
      </c>
      <c r="G587" s="18">
        <f t="shared" si="19"/>
        <v>107061540</v>
      </c>
    </row>
    <row r="589" ht="12.75">
      <c r="A589" s="16" t="s">
        <v>146</v>
      </c>
    </row>
    <row r="590" spans="1:7" ht="12.75">
      <c r="A590" s="17" t="s">
        <v>180</v>
      </c>
      <c r="D590" s="18">
        <v>12301589.934319204</v>
      </c>
      <c r="E590" s="18">
        <v>11317463</v>
      </c>
      <c r="F590" s="18">
        <v>12301589.934319204</v>
      </c>
      <c r="G590" s="18">
        <v>11317463</v>
      </c>
    </row>
    <row r="591" spans="1:7" ht="12.75">
      <c r="A591" s="17" t="s">
        <v>11</v>
      </c>
      <c r="D591" s="18">
        <v>2581061.5582138007</v>
      </c>
      <c r="E591" s="18">
        <v>2374577</v>
      </c>
      <c r="F591" s="18">
        <v>2581061.5582138007</v>
      </c>
      <c r="G591" s="18">
        <v>2374577</v>
      </c>
    </row>
    <row r="592" spans="1:7" ht="12.75">
      <c r="A592" s="17" t="s">
        <v>12</v>
      </c>
      <c r="D592" s="18">
        <v>807215.144794843</v>
      </c>
      <c r="E592" s="18">
        <v>742638</v>
      </c>
      <c r="F592" s="18">
        <v>807215.144794843</v>
      </c>
      <c r="G592" s="18">
        <v>742638</v>
      </c>
    </row>
    <row r="593" spans="1:7" ht="12.75">
      <c r="A593" s="17" t="s">
        <v>13</v>
      </c>
      <c r="B593" s="18">
        <v>1078202</v>
      </c>
      <c r="C593" s="18">
        <v>1012432</v>
      </c>
      <c r="D593" s="18">
        <v>2663633.1726296004</v>
      </c>
      <c r="E593" s="18">
        <v>2450543</v>
      </c>
      <c r="F593" s="18">
        <v>3741835.172629601</v>
      </c>
      <c r="G593" s="18">
        <v>3462975</v>
      </c>
    </row>
    <row r="594" spans="1:7" ht="12.75">
      <c r="A594" s="17" t="s">
        <v>14</v>
      </c>
      <c r="B594" s="18">
        <v>7489301</v>
      </c>
      <c r="C594" s="18">
        <v>7032454</v>
      </c>
      <c r="D594" s="18">
        <v>37627860.04751351</v>
      </c>
      <c r="E594" s="18">
        <v>34617631</v>
      </c>
      <c r="F594" s="18">
        <v>45117161.047513306</v>
      </c>
      <c r="G594" s="18">
        <v>41650085</v>
      </c>
    </row>
    <row r="595" spans="1:7" ht="12.75">
      <c r="A595" s="17" t="s">
        <v>15</v>
      </c>
      <c r="B595" s="18">
        <v>16286738.0431958</v>
      </c>
      <c r="C595" s="18">
        <v>15293247</v>
      </c>
      <c r="D595" s="18">
        <v>4980756.584762701</v>
      </c>
      <c r="E595" s="18">
        <v>4582296</v>
      </c>
      <c r="F595" s="18">
        <v>21267494.627958402</v>
      </c>
      <c r="G595" s="18">
        <v>19875543</v>
      </c>
    </row>
    <row r="596" spans="1:7" ht="12.75">
      <c r="A596" s="17" t="s">
        <v>42</v>
      </c>
      <c r="D596" s="18">
        <v>39099.181562776</v>
      </c>
      <c r="E596" s="18">
        <v>35971</v>
      </c>
      <c r="F596" s="18">
        <v>39099.181562776</v>
      </c>
      <c r="G596" s="18">
        <v>35971</v>
      </c>
    </row>
    <row r="597" spans="1:7" ht="12.75">
      <c r="A597" s="17" t="s">
        <v>147</v>
      </c>
      <c r="D597" s="18">
        <v>60547.26683080001</v>
      </c>
      <c r="E597" s="18">
        <v>55703</v>
      </c>
      <c r="F597" s="18">
        <v>60547.26683080001</v>
      </c>
      <c r="G597" s="18">
        <v>55703</v>
      </c>
    </row>
    <row r="598" spans="1:7" ht="12.75">
      <c r="A598" s="17" t="s">
        <v>43</v>
      </c>
      <c r="D598" s="18">
        <v>261544.245714855</v>
      </c>
      <c r="E598" s="18">
        <v>240621</v>
      </c>
      <c r="F598" s="18">
        <v>261544.245714855</v>
      </c>
      <c r="G598" s="18">
        <v>240621</v>
      </c>
    </row>
    <row r="599" spans="1:7" ht="12.75">
      <c r="A599" s="17" t="s">
        <v>182</v>
      </c>
      <c r="D599" s="18">
        <v>924078.8457719294</v>
      </c>
      <c r="E599" s="18">
        <v>850153</v>
      </c>
      <c r="F599" s="18">
        <v>924078.8457719294</v>
      </c>
      <c r="G599" s="18">
        <v>850153</v>
      </c>
    </row>
    <row r="600" spans="1:7" ht="12.75">
      <c r="A600" s="17" t="s">
        <v>56</v>
      </c>
      <c r="D600" s="18">
        <v>2684.4750814997506</v>
      </c>
      <c r="E600" s="18">
        <v>2470</v>
      </c>
      <c r="F600" s="18">
        <v>2684.4750814997506</v>
      </c>
      <c r="G600" s="18">
        <v>2470</v>
      </c>
    </row>
    <row r="601" spans="1:7" ht="12.75">
      <c r="A601" s="17" t="s">
        <v>64</v>
      </c>
      <c r="D601" s="18">
        <v>1277621.7826180002</v>
      </c>
      <c r="E601" s="18">
        <v>1175412</v>
      </c>
      <c r="F601" s="18">
        <v>1277621.7826180002</v>
      </c>
      <c r="G601" s="18">
        <v>1175412</v>
      </c>
    </row>
    <row r="602" spans="1:7" ht="12.75">
      <c r="A602" s="17" t="s">
        <v>183</v>
      </c>
      <c r="D602" s="18">
        <v>830175.382017167</v>
      </c>
      <c r="E602" s="18">
        <v>763761</v>
      </c>
      <c r="F602" s="18">
        <v>830175.382017167</v>
      </c>
      <c r="G602" s="18">
        <v>763761</v>
      </c>
    </row>
    <row r="603" spans="1:7" ht="12.75">
      <c r="A603" s="17" t="s">
        <v>65</v>
      </c>
      <c r="D603" s="18">
        <v>58743.02771978601</v>
      </c>
      <c r="E603" s="18">
        <v>54044</v>
      </c>
      <c r="F603" s="18">
        <v>58743.02771978601</v>
      </c>
      <c r="G603" s="18">
        <v>54044</v>
      </c>
    </row>
    <row r="604" spans="1:7" ht="12.75">
      <c r="A604" s="17" t="s">
        <v>66</v>
      </c>
      <c r="D604" s="18">
        <v>3672565.5557515</v>
      </c>
      <c r="E604" s="18">
        <v>3378760</v>
      </c>
      <c r="F604" s="18">
        <v>3672565.5557515</v>
      </c>
      <c r="G604" s="18">
        <v>3378760</v>
      </c>
    </row>
    <row r="605" spans="1:7" ht="12.75">
      <c r="A605" s="17" t="s">
        <v>176</v>
      </c>
      <c r="D605" s="18">
        <v>2636378.0773453005</v>
      </c>
      <c r="E605" s="18">
        <v>2425468</v>
      </c>
      <c r="F605" s="18">
        <v>2636378.0773453005</v>
      </c>
      <c r="G605" s="18">
        <v>2425468</v>
      </c>
    </row>
    <row r="606" spans="1:7" ht="12.75">
      <c r="A606" s="17" t="s">
        <v>78</v>
      </c>
      <c r="D606" s="18">
        <v>2290597.7391984</v>
      </c>
      <c r="E606" s="18">
        <v>2107350</v>
      </c>
      <c r="F606" s="18">
        <v>2290597.7391984</v>
      </c>
      <c r="G606" s="18">
        <v>2107350</v>
      </c>
    </row>
    <row r="607" spans="1:7" ht="12.75">
      <c r="A607" s="17" t="s">
        <v>189</v>
      </c>
      <c r="D607" s="18">
        <v>114015.93807668201</v>
      </c>
      <c r="E607" s="18">
        <v>104895</v>
      </c>
      <c r="F607" s="18">
        <v>114015.93807668201</v>
      </c>
      <c r="G607" s="18">
        <v>104895</v>
      </c>
    </row>
    <row r="608" spans="1:7" ht="12.75">
      <c r="A608" s="17" t="s">
        <v>23</v>
      </c>
      <c r="D608" s="18">
        <v>156358.91077445203</v>
      </c>
      <c r="E608" s="18">
        <v>143850</v>
      </c>
      <c r="F608" s="18">
        <v>156358.91077445203</v>
      </c>
      <c r="G608" s="18">
        <v>143850</v>
      </c>
    </row>
    <row r="609" spans="1:7" ht="12.75">
      <c r="A609" s="17" t="s">
        <v>24</v>
      </c>
      <c r="B609" s="18">
        <v>4550877</v>
      </c>
      <c r="C609" s="18">
        <v>4273274</v>
      </c>
      <c r="D609" s="18">
        <v>24289292.208762504</v>
      </c>
      <c r="E609" s="18">
        <v>22346149</v>
      </c>
      <c r="F609" s="18">
        <v>28840169.208762504</v>
      </c>
      <c r="G609" s="18">
        <v>26619423</v>
      </c>
    </row>
    <row r="610" spans="1:7" ht="12.75">
      <c r="A610" s="17" t="s">
        <v>69</v>
      </c>
      <c r="B610" s="18">
        <v>4900</v>
      </c>
      <c r="C610" s="18">
        <v>4601</v>
      </c>
      <c r="D610" s="18">
        <v>3353981.3646848006</v>
      </c>
      <c r="E610" s="18">
        <v>3085663</v>
      </c>
      <c r="F610" s="18">
        <v>3358881.3646848006</v>
      </c>
      <c r="G610" s="18">
        <v>3090264</v>
      </c>
    </row>
    <row r="611" spans="1:7" ht="12.75">
      <c r="A611" s="17" t="s">
        <v>39</v>
      </c>
      <c r="B611" s="18">
        <v>37744454</v>
      </c>
      <c r="C611" s="18">
        <v>35442042</v>
      </c>
      <c r="D611" s="18">
        <v>161096633.97088</v>
      </c>
      <c r="E611" s="18">
        <v>148208903</v>
      </c>
      <c r="F611" s="18">
        <v>198841087.97089002</v>
      </c>
      <c r="G611" s="18">
        <v>183650945</v>
      </c>
    </row>
    <row r="612" spans="1:7" ht="12.75">
      <c r="A612" s="17" t="s">
        <v>25</v>
      </c>
      <c r="D612" s="18">
        <v>22548.08547434</v>
      </c>
      <c r="E612" s="18">
        <v>20744</v>
      </c>
      <c r="F612" s="18">
        <v>22548.08547434</v>
      </c>
      <c r="G612" s="18">
        <v>20744</v>
      </c>
    </row>
    <row r="613" spans="1:7" ht="12.75">
      <c r="A613" s="17" t="s">
        <v>79</v>
      </c>
      <c r="D613" s="18">
        <v>460078</v>
      </c>
      <c r="E613" s="18">
        <v>423272</v>
      </c>
      <c r="F613" s="18">
        <v>460078</v>
      </c>
      <c r="G613" s="18">
        <v>423272</v>
      </c>
    </row>
    <row r="614" spans="1:7" ht="12.75">
      <c r="A614" s="17" t="s">
        <v>93</v>
      </c>
      <c r="B614" s="18">
        <v>224386.2438</v>
      </c>
      <c r="C614" s="18">
        <v>210699</v>
      </c>
      <c r="D614" s="18">
        <v>42626.355</v>
      </c>
      <c r="E614" s="18">
        <v>39216</v>
      </c>
      <c r="F614" s="18">
        <v>267012.5988</v>
      </c>
      <c r="G614" s="18">
        <v>249915</v>
      </c>
    </row>
    <row r="615" spans="1:7" ht="12.75">
      <c r="A615" s="17" t="s">
        <v>27</v>
      </c>
      <c r="B615" s="18">
        <v>4087177</v>
      </c>
      <c r="C615" s="18">
        <v>3837859</v>
      </c>
      <c r="D615" s="18">
        <v>15165112.930988302</v>
      </c>
      <c r="E615" s="18">
        <v>13951904</v>
      </c>
      <c r="F615" s="18">
        <v>19252289.930988405</v>
      </c>
      <c r="G615" s="18">
        <v>17789763</v>
      </c>
    </row>
    <row r="616" spans="1:7" ht="12.75">
      <c r="A616" s="17" t="s">
        <v>125</v>
      </c>
      <c r="B616" s="18">
        <v>1206285</v>
      </c>
      <c r="C616" s="18">
        <v>1132702</v>
      </c>
      <c r="D616" s="18">
        <v>29705626.3019268</v>
      </c>
      <c r="E616" s="18">
        <v>27329176</v>
      </c>
      <c r="F616" s="18">
        <v>30911911.3019268</v>
      </c>
      <c r="G616" s="18">
        <v>28461878</v>
      </c>
    </row>
    <row r="617" spans="1:7" ht="12.75">
      <c r="A617" s="17" t="s">
        <v>70</v>
      </c>
      <c r="D617" s="18">
        <v>3441960.9980956</v>
      </c>
      <c r="E617" s="18">
        <v>3166604</v>
      </c>
      <c r="F617" s="18">
        <v>3441960.9980956</v>
      </c>
      <c r="G617" s="18">
        <v>3166604</v>
      </c>
    </row>
    <row r="618" spans="1:7" ht="12.75">
      <c r="A618" s="17" t="s">
        <v>28</v>
      </c>
      <c r="D618" s="18">
        <v>1873037.6555631</v>
      </c>
      <c r="E618" s="18">
        <v>1723195</v>
      </c>
      <c r="F618" s="18">
        <v>1873037.6555631</v>
      </c>
      <c r="G618" s="18">
        <v>1723195</v>
      </c>
    </row>
    <row r="619" spans="1:7" ht="12.75">
      <c r="A619" s="17" t="s">
        <v>71</v>
      </c>
      <c r="D619" s="18">
        <v>1945728.9928986998</v>
      </c>
      <c r="E619" s="18">
        <v>1790071</v>
      </c>
      <c r="F619" s="18">
        <v>1945728.9928986998</v>
      </c>
      <c r="G619" s="18">
        <v>1790071</v>
      </c>
    </row>
    <row r="620" spans="1:7" ht="12.75">
      <c r="A620" s="17" t="s">
        <v>29</v>
      </c>
      <c r="B620" s="18">
        <v>1021097</v>
      </c>
      <c r="C620" s="18">
        <v>958810</v>
      </c>
      <c r="D620" s="18">
        <v>10256398.4242304</v>
      </c>
      <c r="E620" s="18">
        <v>9435887</v>
      </c>
      <c r="F620" s="18">
        <v>11277495.424230399</v>
      </c>
      <c r="G620" s="18">
        <v>10394697</v>
      </c>
    </row>
    <row r="621" spans="1:7" ht="12.75">
      <c r="A621" s="17" t="s">
        <v>31</v>
      </c>
      <c r="B621" s="18">
        <v>2105301</v>
      </c>
      <c r="C621" s="18">
        <v>1976878</v>
      </c>
      <c r="D621" s="18">
        <v>17389697.602508903</v>
      </c>
      <c r="E621" s="18">
        <v>15998522</v>
      </c>
      <c r="F621" s="18">
        <v>19494998.602508903</v>
      </c>
      <c r="G621" s="18">
        <v>17975400</v>
      </c>
    </row>
    <row r="622" spans="1:7" ht="12.75">
      <c r="A622" s="17" t="s">
        <v>72</v>
      </c>
      <c r="D622" s="18">
        <v>2048635.6194984005</v>
      </c>
      <c r="E622" s="18">
        <v>1884745</v>
      </c>
      <c r="F622" s="18">
        <v>2048635.6194984005</v>
      </c>
      <c r="G622" s="18">
        <v>1884745</v>
      </c>
    </row>
    <row r="623" spans="1:7" ht="12.75">
      <c r="A623" s="21" t="s">
        <v>228</v>
      </c>
      <c r="D623" s="18"/>
      <c r="E623" s="18"/>
      <c r="F623" s="18"/>
      <c r="G623" s="18"/>
    </row>
    <row r="624" spans="1:7" ht="12.75">
      <c r="A624" s="17" t="s">
        <v>32</v>
      </c>
      <c r="B624" s="18">
        <v>315222.342</v>
      </c>
      <c r="C624" s="18">
        <v>295994</v>
      </c>
      <c r="D624" s="18">
        <v>3397674.04</v>
      </c>
      <c r="E624" s="18">
        <v>3125860</v>
      </c>
      <c r="F624" s="18">
        <v>3712896.3819999998</v>
      </c>
      <c r="G624" s="18">
        <v>3421854</v>
      </c>
    </row>
    <row r="625" spans="1:7" ht="12.75">
      <c r="A625" s="17" t="s">
        <v>194</v>
      </c>
      <c r="D625" s="18">
        <v>1016536.9485981001</v>
      </c>
      <c r="E625" s="18">
        <v>935214</v>
      </c>
      <c r="F625" s="18">
        <v>1016536.9485981001</v>
      </c>
      <c r="G625" s="18">
        <v>935214</v>
      </c>
    </row>
    <row r="626" spans="1:7" ht="12.75">
      <c r="A626" s="17" t="s">
        <v>34</v>
      </c>
      <c r="D626" s="18">
        <v>3101519.7074835002</v>
      </c>
      <c r="E626" s="18">
        <v>2853395</v>
      </c>
      <c r="F626" s="18">
        <v>3101519.7074835002</v>
      </c>
      <c r="G626" s="18">
        <v>2853395</v>
      </c>
    </row>
    <row r="627" spans="1:7" ht="12.75">
      <c r="A627" s="19" t="s">
        <v>35</v>
      </c>
      <c r="B627" s="18">
        <f aca="true" t="shared" si="20" ref="B627:G627">SUM(B590:B626)</f>
        <v>76113940.62899579</v>
      </c>
      <c r="C627" s="18">
        <f t="shared" si="20"/>
        <v>71470992</v>
      </c>
      <c r="D627" s="18">
        <f t="shared" si="20"/>
        <v>351893616.0772902</v>
      </c>
      <c r="E627" s="18">
        <f t="shared" si="20"/>
        <v>323742126</v>
      </c>
      <c r="F627" s="18">
        <f t="shared" si="20"/>
        <v>428007556.70629585</v>
      </c>
      <c r="G627" s="18">
        <f t="shared" si="20"/>
        <v>395213118</v>
      </c>
    </row>
    <row r="629" ht="12.75">
      <c r="A629" s="16" t="s">
        <v>148</v>
      </c>
    </row>
    <row r="630" spans="1:7" ht="12.75">
      <c r="A630" s="17" t="s">
        <v>11</v>
      </c>
      <c r="B630" s="18">
        <v>512022</v>
      </c>
      <c r="C630" s="18">
        <v>492053</v>
      </c>
      <c r="D630" s="18">
        <v>2065235.0143601003</v>
      </c>
      <c r="E630" s="18">
        <v>1817407</v>
      </c>
      <c r="F630" s="18">
        <v>2577257.0143601005</v>
      </c>
      <c r="G630" s="18">
        <v>2309460</v>
      </c>
    </row>
    <row r="631" spans="1:7" ht="12.75">
      <c r="A631" s="17" t="s">
        <v>12</v>
      </c>
      <c r="D631" s="18">
        <v>975848.027702489</v>
      </c>
      <c r="E631" s="18">
        <v>858746</v>
      </c>
      <c r="F631" s="18">
        <v>975848.027702489</v>
      </c>
      <c r="G631" s="18">
        <v>858746</v>
      </c>
    </row>
    <row r="632" spans="1:7" ht="12.75">
      <c r="A632" s="17" t="s">
        <v>13</v>
      </c>
      <c r="B632" s="18">
        <v>8853</v>
      </c>
      <c r="C632" s="18">
        <v>8508</v>
      </c>
      <c r="D632" s="18">
        <v>6141610.047057</v>
      </c>
      <c r="E632" s="18">
        <v>5404617</v>
      </c>
      <c r="F632" s="18">
        <v>6150463.047056901</v>
      </c>
      <c r="G632" s="18">
        <v>5413125</v>
      </c>
    </row>
    <row r="633" spans="1:7" ht="12.75">
      <c r="A633" s="17" t="s">
        <v>14</v>
      </c>
      <c r="B633" s="18">
        <v>1344464</v>
      </c>
      <c r="C633" s="18">
        <v>1292030</v>
      </c>
      <c r="D633" s="18">
        <v>33731567.127556</v>
      </c>
      <c r="E633" s="18">
        <v>29683779</v>
      </c>
      <c r="F633" s="18">
        <v>35076031.12755591</v>
      </c>
      <c r="G633" s="18">
        <v>30975809</v>
      </c>
    </row>
    <row r="634" spans="1:7" ht="12.75">
      <c r="A634" s="17" t="s">
        <v>15</v>
      </c>
      <c r="B634" s="18">
        <v>17926670.2962745</v>
      </c>
      <c r="C634" s="18">
        <v>17227530</v>
      </c>
      <c r="D634" s="18">
        <v>5430970.4393522</v>
      </c>
      <c r="E634" s="18">
        <v>4779254</v>
      </c>
      <c r="F634" s="18">
        <v>23357640.7356268</v>
      </c>
      <c r="G634" s="18">
        <v>22006784</v>
      </c>
    </row>
    <row r="635" spans="1:7" ht="12.75">
      <c r="A635" s="17" t="s">
        <v>175</v>
      </c>
      <c r="D635" s="18">
        <v>16860.776020466004</v>
      </c>
      <c r="E635" s="18">
        <v>14837</v>
      </c>
      <c r="F635" s="18">
        <v>16860.776020466004</v>
      </c>
      <c r="G635" s="18">
        <v>14837</v>
      </c>
    </row>
    <row r="636" spans="1:7" ht="12.75">
      <c r="A636" s="17" t="s">
        <v>17</v>
      </c>
      <c r="D636" s="18">
        <v>471426.97410491505</v>
      </c>
      <c r="E636" s="18">
        <v>414856</v>
      </c>
      <c r="F636" s="18">
        <v>471426.97410491505</v>
      </c>
      <c r="G636" s="18">
        <v>414856</v>
      </c>
    </row>
    <row r="637" spans="1:7" ht="12.75">
      <c r="A637" s="17" t="s">
        <v>19</v>
      </c>
      <c r="B637" s="18">
        <v>174000</v>
      </c>
      <c r="C637" s="18">
        <v>167214</v>
      </c>
      <c r="D637" s="18">
        <v>275926.663109753</v>
      </c>
      <c r="E637" s="18">
        <v>242815</v>
      </c>
      <c r="F637" s="18">
        <v>449926.66310975404</v>
      </c>
      <c r="G637" s="18">
        <v>410029</v>
      </c>
    </row>
    <row r="638" spans="1:7" ht="12.75">
      <c r="A638" s="17" t="s">
        <v>56</v>
      </c>
      <c r="D638" s="18">
        <v>1802.87961591754</v>
      </c>
      <c r="E638" s="18">
        <v>1587</v>
      </c>
      <c r="F638" s="18">
        <v>1802.87961591754</v>
      </c>
      <c r="G638" s="18">
        <v>1587</v>
      </c>
    </row>
    <row r="639" spans="1:7" ht="12.75">
      <c r="A639" s="17" t="s">
        <v>21</v>
      </c>
      <c r="B639" s="18">
        <v>492961</v>
      </c>
      <c r="C639" s="18">
        <v>473736</v>
      </c>
      <c r="D639" s="18">
        <v>6197296.9544425</v>
      </c>
      <c r="E639" s="18">
        <v>5453621</v>
      </c>
      <c r="F639" s="18">
        <v>6690257.9544425</v>
      </c>
      <c r="G639" s="18">
        <v>5927357</v>
      </c>
    </row>
    <row r="640" spans="1:7" ht="12.75">
      <c r="A640" s="17" t="s">
        <v>176</v>
      </c>
      <c r="D640" s="18">
        <v>2827.842655835521</v>
      </c>
      <c r="E640" s="18">
        <v>2489</v>
      </c>
      <c r="F640" s="18">
        <v>2827.842655835521</v>
      </c>
      <c r="G640" s="18">
        <v>2489</v>
      </c>
    </row>
    <row r="641" spans="1:7" ht="12.75">
      <c r="A641" s="17" t="s">
        <v>24</v>
      </c>
      <c r="B641" s="18">
        <v>700</v>
      </c>
      <c r="C641" s="18">
        <v>673</v>
      </c>
      <c r="D641" s="18">
        <v>3425566.1998007004</v>
      </c>
      <c r="E641" s="18">
        <v>3014498</v>
      </c>
      <c r="F641" s="18">
        <v>3426266.1998007004</v>
      </c>
      <c r="G641" s="18">
        <v>3015171</v>
      </c>
    </row>
    <row r="642" spans="1:7" ht="12.75">
      <c r="A642" s="17" t="s">
        <v>90</v>
      </c>
      <c r="B642" s="18">
        <v>680987.2168</v>
      </c>
      <c r="C642" s="18">
        <v>654429</v>
      </c>
      <c r="D642" s="18">
        <v>205223.5304</v>
      </c>
      <c r="E642" s="18">
        <v>180597</v>
      </c>
      <c r="F642" s="18">
        <v>886210.7472</v>
      </c>
      <c r="G642" s="18">
        <v>835026</v>
      </c>
    </row>
    <row r="643" spans="1:7" ht="12.75">
      <c r="A643" s="17" t="s">
        <v>28</v>
      </c>
      <c r="D643" s="18">
        <v>712807.751042107</v>
      </c>
      <c r="E643" s="18">
        <v>627271</v>
      </c>
      <c r="F643" s="18">
        <v>712807.751042107</v>
      </c>
      <c r="G643" s="18">
        <v>627271</v>
      </c>
    </row>
    <row r="644" spans="1:7" ht="12.75">
      <c r="A644" s="17" t="s">
        <v>29</v>
      </c>
      <c r="B644" s="18">
        <v>960077</v>
      </c>
      <c r="C644" s="18">
        <v>922634</v>
      </c>
      <c r="D644" s="18">
        <v>14656418.618377702</v>
      </c>
      <c r="E644" s="18">
        <v>12897648</v>
      </c>
      <c r="F644" s="18">
        <v>15616495.618377702</v>
      </c>
      <c r="G644" s="18">
        <v>13820282</v>
      </c>
    </row>
    <row r="645" spans="1:7" ht="12.75">
      <c r="A645" s="17" t="s">
        <v>31</v>
      </c>
      <c r="D645" s="18">
        <v>1264988.20638</v>
      </c>
      <c r="E645" s="18">
        <v>1113190</v>
      </c>
      <c r="F645" s="18">
        <v>1264988.20638</v>
      </c>
      <c r="G645" s="18">
        <v>1113190</v>
      </c>
    </row>
    <row r="646" spans="1:7" ht="12.75">
      <c r="A646" s="17" t="s">
        <v>32</v>
      </c>
      <c r="B646" s="18">
        <v>1497702.7959999999</v>
      </c>
      <c r="C646" s="18">
        <v>1439292</v>
      </c>
      <c r="D646" s="18">
        <v>390352.27640000003</v>
      </c>
      <c r="E646" s="18">
        <v>343510</v>
      </c>
      <c r="F646" s="18">
        <v>1888055.0724000002</v>
      </c>
      <c r="G646" s="18">
        <v>1782802</v>
      </c>
    </row>
    <row r="647" spans="1:7" ht="12.75">
      <c r="A647" s="17" t="s">
        <v>33</v>
      </c>
      <c r="D647" s="18">
        <v>728021.6766944492</v>
      </c>
      <c r="E647" s="18">
        <v>640659</v>
      </c>
      <c r="F647" s="18">
        <v>728021.6766944492</v>
      </c>
      <c r="G647" s="18">
        <v>640659</v>
      </c>
    </row>
    <row r="648" spans="1:7" ht="12.75">
      <c r="A648" s="17" t="s">
        <v>34</v>
      </c>
      <c r="D648" s="18">
        <v>12133730.1133542</v>
      </c>
      <c r="E648" s="18">
        <v>10677683</v>
      </c>
      <c r="F648" s="18">
        <v>12133730.1133542</v>
      </c>
      <c r="G648" s="18">
        <v>10677683</v>
      </c>
    </row>
    <row r="649" spans="1:7" ht="12.75">
      <c r="A649" s="19" t="s">
        <v>35</v>
      </c>
      <c r="B649" s="18">
        <f aca="true" t="shared" si="21" ref="B649:G649">SUM(B630:B648)</f>
        <v>23598437.309074502</v>
      </c>
      <c r="C649" s="18">
        <f t="shared" si="21"/>
        <v>22678099</v>
      </c>
      <c r="D649" s="18">
        <f t="shared" si="21"/>
        <v>88828481.11842635</v>
      </c>
      <c r="E649" s="18">
        <f t="shared" si="21"/>
        <v>78169064</v>
      </c>
      <c r="F649" s="18">
        <f t="shared" si="21"/>
        <v>112426918.42750075</v>
      </c>
      <c r="G649" s="18">
        <f t="shared" si="21"/>
        <v>100847163</v>
      </c>
    </row>
    <row r="651" ht="12.75">
      <c r="A651" s="16" t="s">
        <v>149</v>
      </c>
    </row>
    <row r="652" spans="1:7" ht="12.75">
      <c r="A652" s="17" t="s">
        <v>11</v>
      </c>
      <c r="B652" s="18">
        <v>541411</v>
      </c>
      <c r="C652" s="18">
        <v>498640</v>
      </c>
      <c r="D652" s="18">
        <v>316068.87150233606</v>
      </c>
      <c r="E652" s="18">
        <v>288571</v>
      </c>
      <c r="F652" s="18">
        <v>857479.8715023372</v>
      </c>
      <c r="G652" s="18">
        <v>787211</v>
      </c>
    </row>
    <row r="653" spans="1:7" ht="12.75">
      <c r="A653" s="17" t="s">
        <v>16</v>
      </c>
      <c r="B653" s="18">
        <v>77509</v>
      </c>
      <c r="C653" s="18">
        <v>71386</v>
      </c>
      <c r="D653" s="18">
        <v>9292677.462076303</v>
      </c>
      <c r="E653" s="18">
        <v>8484215</v>
      </c>
      <c r="F653" s="18">
        <v>9370186.462076303</v>
      </c>
      <c r="G653" s="18">
        <v>8555601</v>
      </c>
    </row>
    <row r="654" spans="1:7" ht="12.75">
      <c r="A654" s="17" t="s">
        <v>56</v>
      </c>
      <c r="D654" s="18">
        <v>4304.111195471561</v>
      </c>
      <c r="E654" s="18">
        <v>3930</v>
      </c>
      <c r="F654" s="18">
        <v>4304.111195471561</v>
      </c>
      <c r="G654" s="18">
        <v>3930</v>
      </c>
    </row>
    <row r="655" spans="1:7" ht="12.75">
      <c r="A655" s="17" t="s">
        <v>3</v>
      </c>
      <c r="D655" s="18">
        <v>1285243.6376781003</v>
      </c>
      <c r="E655" s="18">
        <v>1173427</v>
      </c>
      <c r="F655" s="18">
        <v>1285243.6376781003</v>
      </c>
      <c r="G655" s="18">
        <v>1173427</v>
      </c>
    </row>
    <row r="656" spans="1:7" ht="12.75">
      <c r="A656" s="17" t="s">
        <v>75</v>
      </c>
      <c r="D656" s="18">
        <v>936735.2761374532</v>
      </c>
      <c r="E656" s="18">
        <v>855239</v>
      </c>
      <c r="F656" s="18">
        <v>936735.2761374532</v>
      </c>
      <c r="G656" s="18">
        <v>855239</v>
      </c>
    </row>
    <row r="657" spans="1:7" ht="12.75">
      <c r="A657" s="17" t="s">
        <v>176</v>
      </c>
      <c r="D657" s="18">
        <v>3429.2868027856402</v>
      </c>
      <c r="E657" s="18">
        <v>3131</v>
      </c>
      <c r="F657" s="18">
        <v>3429.2868027856402</v>
      </c>
      <c r="G657" s="18">
        <v>3131</v>
      </c>
    </row>
    <row r="658" spans="1:7" ht="12.75">
      <c r="A658" s="17" t="s">
        <v>23</v>
      </c>
      <c r="D658" s="18">
        <v>334555.47469230805</v>
      </c>
      <c r="E658" s="18">
        <v>305449</v>
      </c>
      <c r="F658" s="18">
        <v>334555.47469230805</v>
      </c>
      <c r="G658" s="18">
        <v>305449</v>
      </c>
    </row>
    <row r="659" spans="1:7" ht="12.75">
      <c r="A659" s="17" t="s">
        <v>24</v>
      </c>
      <c r="B659" s="18">
        <v>36563</v>
      </c>
      <c r="C659" s="18">
        <v>33675</v>
      </c>
      <c r="D659" s="18">
        <v>650292.6967919482</v>
      </c>
      <c r="E659" s="18">
        <v>593717</v>
      </c>
      <c r="F659" s="18">
        <v>686855.696791948</v>
      </c>
      <c r="G659" s="18">
        <v>627392</v>
      </c>
    </row>
    <row r="660" spans="1:7" ht="12.75">
      <c r="A660" s="17" t="s">
        <v>25</v>
      </c>
      <c r="D660" s="18">
        <v>5727.40482099803</v>
      </c>
      <c r="E660" s="18">
        <v>5229</v>
      </c>
      <c r="F660" s="18">
        <v>5727.40482099803</v>
      </c>
      <c r="G660" s="18">
        <v>5229</v>
      </c>
    </row>
    <row r="661" spans="1:7" ht="12.75">
      <c r="A661" s="17" t="s">
        <v>93</v>
      </c>
      <c r="B661" s="18">
        <v>867815.5859000001</v>
      </c>
      <c r="C661" s="18">
        <v>799258</v>
      </c>
      <c r="D661" s="18">
        <v>417998.3595</v>
      </c>
      <c r="E661" s="18">
        <v>381633</v>
      </c>
      <c r="F661" s="18">
        <v>1285813.9454</v>
      </c>
      <c r="G661" s="18">
        <v>1180891</v>
      </c>
    </row>
    <row r="662" spans="1:7" ht="12.75">
      <c r="A662" s="17" t="s">
        <v>71</v>
      </c>
      <c r="D662" s="18">
        <v>359947.3505920821</v>
      </c>
      <c r="E662" s="18">
        <v>328632</v>
      </c>
      <c r="F662" s="18">
        <v>359947.3505920821</v>
      </c>
      <c r="G662" s="18">
        <v>328632</v>
      </c>
    </row>
    <row r="663" spans="1:7" ht="12.75">
      <c r="A663" s="17" t="s">
        <v>29</v>
      </c>
      <c r="D663" s="18">
        <v>607163.2985577071</v>
      </c>
      <c r="E663" s="18">
        <v>554340</v>
      </c>
      <c r="F663" s="18">
        <v>607163.2985577071</v>
      </c>
      <c r="G663" s="18">
        <v>554340</v>
      </c>
    </row>
    <row r="664" spans="1:7" ht="12.75">
      <c r="A664" s="17" t="s">
        <v>31</v>
      </c>
      <c r="B664" s="18">
        <v>1250210</v>
      </c>
      <c r="C664" s="18">
        <v>1151443</v>
      </c>
      <c r="D664" s="18">
        <v>16614890.423845902</v>
      </c>
      <c r="E664" s="18">
        <v>15169395</v>
      </c>
      <c r="F664" s="18">
        <v>17865100.4238459</v>
      </c>
      <c r="G664" s="18">
        <v>16320838</v>
      </c>
    </row>
    <row r="665" spans="1:7" ht="12.75">
      <c r="A665" s="17" t="s">
        <v>190</v>
      </c>
      <c r="D665" s="18">
        <v>401062.23629620404</v>
      </c>
      <c r="E665" s="18">
        <v>366170</v>
      </c>
      <c r="F665" s="18">
        <v>401062.23629620404</v>
      </c>
      <c r="G665" s="18">
        <v>366170</v>
      </c>
    </row>
    <row r="666" spans="1:7" ht="12.75">
      <c r="A666" s="17" t="s">
        <v>34</v>
      </c>
      <c r="D666" s="18">
        <v>1099342.5985424</v>
      </c>
      <c r="E666" s="18">
        <v>1003701</v>
      </c>
      <c r="F666" s="18">
        <v>1099342.5985424</v>
      </c>
      <c r="G666" s="18">
        <v>1003701</v>
      </c>
    </row>
    <row r="667" spans="1:7" ht="12.75">
      <c r="A667" s="19" t="s">
        <v>35</v>
      </c>
      <c r="B667" s="18">
        <f aca="true" t="shared" si="22" ref="B667:G667">SUM(B652:B666)</f>
        <v>2773508.5859000003</v>
      </c>
      <c r="C667" s="18">
        <f t="shared" si="22"/>
        <v>2554402</v>
      </c>
      <c r="D667" s="18">
        <f t="shared" si="22"/>
        <v>32329438.489031997</v>
      </c>
      <c r="E667" s="18">
        <f t="shared" si="22"/>
        <v>29516779</v>
      </c>
      <c r="F667" s="18">
        <f t="shared" si="22"/>
        <v>35102947.074932</v>
      </c>
      <c r="G667" s="18">
        <f t="shared" si="22"/>
        <v>32071181</v>
      </c>
    </row>
    <row r="669" ht="12.75">
      <c r="A669" s="16" t="s">
        <v>150</v>
      </c>
    </row>
    <row r="670" spans="1:7" ht="12.75">
      <c r="A670" s="17" t="s">
        <v>11</v>
      </c>
      <c r="D670" s="18">
        <v>20072.985726426003</v>
      </c>
      <c r="E670" s="18">
        <v>18969</v>
      </c>
      <c r="F670" s="18">
        <v>20072.985726426003</v>
      </c>
      <c r="G670" s="18">
        <v>18969</v>
      </c>
    </row>
    <row r="671" spans="1:7" ht="12.75">
      <c r="A671" s="17" t="s">
        <v>51</v>
      </c>
      <c r="D671" s="18">
        <v>1215217.4551516</v>
      </c>
      <c r="E671" s="18">
        <v>1148380</v>
      </c>
      <c r="F671" s="18">
        <v>1215217.4551516</v>
      </c>
      <c r="G671" s="18">
        <v>1148380</v>
      </c>
    </row>
    <row r="672" spans="1:7" ht="12.75">
      <c r="A672" s="17" t="s">
        <v>15</v>
      </c>
      <c r="D672" s="18">
        <v>1805.0389258034402</v>
      </c>
      <c r="E672" s="18">
        <v>1706</v>
      </c>
      <c r="F672" s="18">
        <v>1805.0389258034402</v>
      </c>
      <c r="G672" s="18">
        <v>1706</v>
      </c>
    </row>
    <row r="673" spans="1:7" ht="12.75">
      <c r="A673" s="17" t="s">
        <v>52</v>
      </c>
      <c r="B673" s="18">
        <v>4792055.8772</v>
      </c>
      <c r="C673" s="18">
        <v>4226593</v>
      </c>
      <c r="D673" s="18">
        <v>842966.5329999999</v>
      </c>
      <c r="E673" s="18">
        <v>796603</v>
      </c>
      <c r="F673" s="18">
        <v>5635022.4102</v>
      </c>
      <c r="G673" s="18">
        <v>5023196</v>
      </c>
    </row>
    <row r="674" spans="1:7" ht="12.75">
      <c r="A674" s="17" t="s">
        <v>20</v>
      </c>
      <c r="D674" s="18">
        <v>14036.898000000001</v>
      </c>
      <c r="E674" s="18">
        <v>13265</v>
      </c>
      <c r="F674" s="18">
        <v>14036.898000000001</v>
      </c>
      <c r="G674" s="18">
        <v>13265</v>
      </c>
    </row>
    <row r="675" spans="1:7" ht="12.75">
      <c r="A675" s="17" t="s">
        <v>118</v>
      </c>
      <c r="D675" s="18">
        <v>4397.178953375321</v>
      </c>
      <c r="E675" s="18">
        <v>4155</v>
      </c>
      <c r="F675" s="18">
        <v>4397.178953375321</v>
      </c>
      <c r="G675" s="18">
        <v>4155</v>
      </c>
    </row>
    <row r="676" spans="1:7" ht="12.75">
      <c r="A676" s="17" t="s">
        <v>44</v>
      </c>
      <c r="B676" s="18">
        <v>860467</v>
      </c>
      <c r="C676" s="18">
        <v>758932</v>
      </c>
      <c r="D676" s="18">
        <v>12767001.5984569</v>
      </c>
      <c r="E676" s="18">
        <v>12064817</v>
      </c>
      <c r="F676" s="18">
        <v>13627468.5984569</v>
      </c>
      <c r="G676" s="18">
        <v>12823749</v>
      </c>
    </row>
    <row r="677" spans="1:7" ht="12.75">
      <c r="A677" s="17" t="s">
        <v>176</v>
      </c>
      <c r="D677" s="18">
        <v>4473.196877725911</v>
      </c>
      <c r="E677" s="18">
        <v>4227</v>
      </c>
      <c r="F677" s="18">
        <v>4473.196877725911</v>
      </c>
      <c r="G677" s="18">
        <v>4227</v>
      </c>
    </row>
    <row r="678" spans="1:7" ht="12.75">
      <c r="A678" s="17" t="s">
        <v>89</v>
      </c>
      <c r="D678" s="18">
        <v>161429.124</v>
      </c>
      <c r="E678" s="18">
        <v>152551</v>
      </c>
      <c r="F678" s="18">
        <v>161429.124</v>
      </c>
      <c r="G678" s="18">
        <v>152551</v>
      </c>
    </row>
    <row r="679" spans="1:7" ht="12.75">
      <c r="A679" s="17" t="s">
        <v>82</v>
      </c>
      <c r="B679" s="18">
        <v>196272</v>
      </c>
      <c r="C679" s="18">
        <v>173112</v>
      </c>
      <c r="D679" s="18">
        <v>2273446.3193215</v>
      </c>
      <c r="E679" s="18">
        <v>2148407</v>
      </c>
      <c r="F679" s="18">
        <v>2469718.3193215</v>
      </c>
      <c r="G679" s="18">
        <v>2321519</v>
      </c>
    </row>
    <row r="680" spans="1:7" ht="12.75">
      <c r="A680" s="17" t="s">
        <v>23</v>
      </c>
      <c r="D680" s="18">
        <v>21546.508667551996</v>
      </c>
      <c r="E680" s="18">
        <v>20361</v>
      </c>
      <c r="F680" s="18">
        <v>21546.508667551996</v>
      </c>
      <c r="G680" s="18">
        <v>20361</v>
      </c>
    </row>
    <row r="681" spans="1:7" ht="12.75">
      <c r="A681" s="17" t="s">
        <v>25</v>
      </c>
      <c r="D681" s="18">
        <v>1208.7247532446602</v>
      </c>
      <c r="E681" s="18">
        <v>1142</v>
      </c>
      <c r="F681" s="18">
        <v>1208.7247532446602</v>
      </c>
      <c r="G681" s="18">
        <v>1142</v>
      </c>
    </row>
    <row r="682" spans="1:7" ht="12.75">
      <c r="A682" s="17" t="s">
        <v>29</v>
      </c>
      <c r="B682" s="18">
        <v>378610</v>
      </c>
      <c r="C682" s="18">
        <v>333934</v>
      </c>
      <c r="D682" s="18">
        <v>7833961.808579201</v>
      </c>
      <c r="E682" s="18">
        <v>7403094</v>
      </c>
      <c r="F682" s="18">
        <v>8212571.8085793005</v>
      </c>
      <c r="G682" s="18">
        <v>7737028</v>
      </c>
    </row>
    <row r="683" spans="1:7" ht="12.75">
      <c r="A683" s="17" t="s">
        <v>53</v>
      </c>
      <c r="D683" s="18">
        <v>1008095.5279115001</v>
      </c>
      <c r="E683" s="18">
        <v>952650</v>
      </c>
      <c r="F683" s="18">
        <v>1008095.5279115001</v>
      </c>
      <c r="G683" s="18">
        <v>952650</v>
      </c>
    </row>
    <row r="684" spans="1:7" ht="12.75">
      <c r="A684" s="17" t="s">
        <v>31</v>
      </c>
      <c r="B684" s="18">
        <v>1647581</v>
      </c>
      <c r="C684" s="18">
        <v>1453166</v>
      </c>
      <c r="D684" s="18">
        <v>9988413.007241203</v>
      </c>
      <c r="E684" s="18">
        <v>9439050</v>
      </c>
      <c r="F684" s="18">
        <v>11635994.007241098</v>
      </c>
      <c r="G684" s="18">
        <v>10892216</v>
      </c>
    </row>
    <row r="685" spans="1:7" ht="12.75">
      <c r="A685" s="17" t="s">
        <v>34</v>
      </c>
      <c r="D685" s="18">
        <v>6883807.124365201</v>
      </c>
      <c r="E685" s="18">
        <v>6505197</v>
      </c>
      <c r="F685" s="18">
        <v>6883807.124365201</v>
      </c>
      <c r="G685" s="18">
        <v>6505197</v>
      </c>
    </row>
    <row r="686" spans="1:7" ht="12.75">
      <c r="A686" s="19" t="s">
        <v>35</v>
      </c>
      <c r="B686" s="18">
        <f aca="true" t="shared" si="23" ref="B686:G686">SUM(B670:B685)</f>
        <v>7874985.8772</v>
      </c>
      <c r="C686" s="18">
        <f t="shared" si="23"/>
        <v>6945737</v>
      </c>
      <c r="D686" s="18">
        <f t="shared" si="23"/>
        <v>43041879.02993123</v>
      </c>
      <c r="E686" s="18">
        <f t="shared" si="23"/>
        <v>40674574</v>
      </c>
      <c r="F686" s="18">
        <f t="shared" si="23"/>
        <v>50916864.907131225</v>
      </c>
      <c r="G686" s="18">
        <f t="shared" si="23"/>
        <v>47620311</v>
      </c>
    </row>
    <row r="688" ht="12.75">
      <c r="A688" s="16" t="s">
        <v>151</v>
      </c>
    </row>
    <row r="689" spans="1:7" ht="12.75">
      <c r="A689" s="17" t="s">
        <v>11</v>
      </c>
      <c r="D689" s="18">
        <v>744547.16614471</v>
      </c>
      <c r="E689" s="18">
        <v>686472</v>
      </c>
      <c r="F689" s="18">
        <v>744547.16614471</v>
      </c>
      <c r="G689" s="18">
        <v>686472</v>
      </c>
    </row>
    <row r="690" spans="1:7" ht="12.75">
      <c r="A690" s="17" t="s">
        <v>12</v>
      </c>
      <c r="D690" s="18">
        <v>64132.449954293</v>
      </c>
      <c r="E690" s="18">
        <v>59130</v>
      </c>
      <c r="F690" s="18">
        <v>64132.449954293</v>
      </c>
      <c r="G690" s="18">
        <v>59130</v>
      </c>
    </row>
    <row r="691" spans="1:7" ht="12.75">
      <c r="A691" s="17" t="s">
        <v>62</v>
      </c>
      <c r="D691" s="18">
        <v>475631.1957452422</v>
      </c>
      <c r="E691" s="18">
        <v>438532</v>
      </c>
      <c r="F691" s="18">
        <v>475631.1957452422</v>
      </c>
      <c r="G691" s="18">
        <v>438532</v>
      </c>
    </row>
    <row r="692" spans="1:7" ht="12.75">
      <c r="A692" s="17" t="s">
        <v>44</v>
      </c>
      <c r="B692" s="18">
        <v>197205</v>
      </c>
      <c r="C692" s="18">
        <v>183401</v>
      </c>
      <c r="D692" s="18">
        <v>986184.19132897</v>
      </c>
      <c r="E692" s="18">
        <v>909262</v>
      </c>
      <c r="F692" s="18">
        <v>1183389.1913288</v>
      </c>
      <c r="G692" s="18">
        <v>1092663</v>
      </c>
    </row>
    <row r="693" spans="1:7" ht="12.75">
      <c r="A693" s="17" t="s">
        <v>176</v>
      </c>
      <c r="D693" s="18">
        <v>3626.25096786871</v>
      </c>
      <c r="E693" s="18">
        <v>3343</v>
      </c>
      <c r="F693" s="18">
        <v>3626.25096786871</v>
      </c>
      <c r="G693" s="18">
        <v>3343</v>
      </c>
    </row>
    <row r="694" spans="1:7" ht="12.75">
      <c r="A694" s="17" t="s">
        <v>78</v>
      </c>
      <c r="D694" s="18">
        <v>796929.7804552001</v>
      </c>
      <c r="E694" s="18">
        <v>734769</v>
      </c>
      <c r="F694" s="18">
        <v>796929.7804552001</v>
      </c>
      <c r="G694" s="18">
        <v>734769</v>
      </c>
    </row>
    <row r="695" spans="1:7" ht="12.75">
      <c r="A695" s="17" t="s">
        <v>25</v>
      </c>
      <c r="D695" s="18">
        <v>3024.2746474826004</v>
      </c>
      <c r="E695" s="18">
        <v>2788</v>
      </c>
      <c r="F695" s="18">
        <v>3024.2746474826004</v>
      </c>
      <c r="G695" s="18">
        <v>2788</v>
      </c>
    </row>
    <row r="696" spans="1:7" ht="12.75">
      <c r="A696" s="17" t="s">
        <v>29</v>
      </c>
      <c r="B696" s="18">
        <v>925544</v>
      </c>
      <c r="C696" s="18">
        <v>860756</v>
      </c>
      <c r="D696" s="18">
        <v>13979068.7928633</v>
      </c>
      <c r="E696" s="18">
        <v>12888701</v>
      </c>
      <c r="F696" s="18">
        <v>14904612.7928634</v>
      </c>
      <c r="G696" s="18">
        <v>13749457</v>
      </c>
    </row>
    <row r="697" spans="1:7" ht="12.75">
      <c r="A697" s="17" t="s">
        <v>152</v>
      </c>
      <c r="B697" s="18">
        <v>69637</v>
      </c>
      <c r="C697" s="18">
        <v>64762</v>
      </c>
      <c r="D697" s="18">
        <v>3012583.8611432</v>
      </c>
      <c r="E697" s="18">
        <v>2777602</v>
      </c>
      <c r="F697" s="18">
        <v>3082220.8611432</v>
      </c>
      <c r="G697" s="18">
        <v>2842364</v>
      </c>
    </row>
    <row r="698" spans="1:7" ht="12.75">
      <c r="A698" s="19" t="s">
        <v>35</v>
      </c>
      <c r="B698" s="18">
        <f aca="true" t="shared" si="24" ref="B698:G698">SUM(B689:B697)</f>
        <v>1192386</v>
      </c>
      <c r="C698" s="18">
        <f t="shared" si="24"/>
        <v>1108919</v>
      </c>
      <c r="D698" s="18">
        <f t="shared" si="24"/>
        <v>20065727.96325027</v>
      </c>
      <c r="E698" s="18">
        <f t="shared" si="24"/>
        <v>18500599</v>
      </c>
      <c r="F698" s="18">
        <f t="shared" si="24"/>
        <v>21258113.963250197</v>
      </c>
      <c r="G698" s="18">
        <f t="shared" si="24"/>
        <v>19609518</v>
      </c>
    </row>
    <row r="700" ht="12.75">
      <c r="A700" s="16" t="s">
        <v>153</v>
      </c>
    </row>
    <row r="701" spans="1:7" ht="12.75">
      <c r="A701" s="17" t="s">
        <v>11</v>
      </c>
      <c r="D701" s="18">
        <v>2727.85010803614</v>
      </c>
      <c r="E701" s="18">
        <v>2188</v>
      </c>
      <c r="F701" s="18">
        <v>2727.85010803614</v>
      </c>
      <c r="G701" s="18">
        <v>2188</v>
      </c>
    </row>
    <row r="702" spans="1:7" ht="12.75">
      <c r="A702" s="17" t="s">
        <v>51</v>
      </c>
      <c r="D702" s="18">
        <v>961512.8968602229</v>
      </c>
      <c r="E702" s="18">
        <v>771133</v>
      </c>
      <c r="F702" s="18">
        <v>961512.8968602229</v>
      </c>
      <c r="G702" s="18">
        <v>771133</v>
      </c>
    </row>
    <row r="703" spans="1:7" ht="12.75">
      <c r="A703" s="17" t="s">
        <v>14</v>
      </c>
      <c r="D703" s="18">
        <v>272026.46785110695</v>
      </c>
      <c r="E703" s="18">
        <v>218165</v>
      </c>
      <c r="F703" s="18">
        <v>272026.46785110695</v>
      </c>
      <c r="G703" s="18">
        <v>218165</v>
      </c>
    </row>
    <row r="704" spans="1:7" ht="12.75">
      <c r="A704" s="17" t="s">
        <v>15</v>
      </c>
      <c r="B704" s="18">
        <v>328744.56720000005</v>
      </c>
      <c r="C704" s="18">
        <v>241627</v>
      </c>
      <c r="D704" s="18">
        <v>99649.62400000001</v>
      </c>
      <c r="E704" s="18">
        <v>79919</v>
      </c>
      <c r="F704" s="18">
        <v>428394.1912</v>
      </c>
      <c r="G704" s="18">
        <v>321546</v>
      </c>
    </row>
    <row r="705" spans="1:7" ht="12.75">
      <c r="A705" s="17" t="s">
        <v>56</v>
      </c>
      <c r="D705" s="18">
        <v>1802.87961591754</v>
      </c>
      <c r="E705" s="18">
        <v>1446</v>
      </c>
      <c r="F705" s="18">
        <v>1802.87961591754</v>
      </c>
      <c r="G705" s="18">
        <v>1446</v>
      </c>
    </row>
    <row r="706" spans="1:7" ht="12.75">
      <c r="A706" s="17" t="s">
        <v>44</v>
      </c>
      <c r="B706" s="18">
        <v>660003</v>
      </c>
      <c r="C706" s="18">
        <v>485102</v>
      </c>
      <c r="D706" s="18">
        <v>7819114.3824914</v>
      </c>
      <c r="E706" s="18">
        <v>6270930</v>
      </c>
      <c r="F706" s="18">
        <v>8479117.3824914</v>
      </c>
      <c r="G706" s="18">
        <v>6756032</v>
      </c>
    </row>
    <row r="707" spans="1:7" ht="12.75">
      <c r="A707" s="17" t="s">
        <v>176</v>
      </c>
      <c r="D707" s="18">
        <v>1712.8847927760103</v>
      </c>
      <c r="E707" s="18">
        <v>1374</v>
      </c>
      <c r="F707" s="18">
        <v>1712.8847927760103</v>
      </c>
      <c r="G707" s="18">
        <v>1374</v>
      </c>
    </row>
    <row r="708" spans="1:7" ht="12.75">
      <c r="A708" s="17" t="s">
        <v>53</v>
      </c>
      <c r="D708" s="18">
        <v>222913.36452494105</v>
      </c>
      <c r="E708" s="18">
        <v>178777</v>
      </c>
      <c r="F708" s="18">
        <v>222913.36452494105</v>
      </c>
      <c r="G708" s="18">
        <v>178777</v>
      </c>
    </row>
    <row r="709" spans="1:7" ht="12.75">
      <c r="A709" s="17" t="s">
        <v>31</v>
      </c>
      <c r="D709" s="18">
        <v>285230.9336680411</v>
      </c>
      <c r="E709" s="18">
        <v>228755</v>
      </c>
      <c r="F709" s="18">
        <v>285230.9336680411</v>
      </c>
      <c r="G709" s="18">
        <v>228755</v>
      </c>
    </row>
    <row r="710" spans="1:7" ht="12.75">
      <c r="A710" s="17" t="s">
        <v>34</v>
      </c>
      <c r="D710" s="18">
        <v>118948.392900655</v>
      </c>
      <c r="E710" s="18">
        <v>95397</v>
      </c>
      <c r="F710" s="18">
        <v>118948.392900655</v>
      </c>
      <c r="G710" s="18">
        <v>95397</v>
      </c>
    </row>
    <row r="711" spans="1:7" ht="12.75">
      <c r="A711" s="19" t="s">
        <v>35</v>
      </c>
      <c r="B711" s="18">
        <f aca="true" t="shared" si="25" ref="B711:G711">SUM(B701:B710)</f>
        <v>988747.5672</v>
      </c>
      <c r="C711" s="18">
        <f t="shared" si="25"/>
        <v>726729</v>
      </c>
      <c r="D711" s="18">
        <f t="shared" si="25"/>
        <v>9785639.6768131</v>
      </c>
      <c r="E711" s="18">
        <f t="shared" si="25"/>
        <v>7848084</v>
      </c>
      <c r="F711" s="18">
        <f t="shared" si="25"/>
        <v>10774387.244013099</v>
      </c>
      <c r="G711" s="18">
        <f t="shared" si="25"/>
        <v>8574813</v>
      </c>
    </row>
    <row r="713" ht="12.75">
      <c r="A713" s="16" t="s">
        <v>154</v>
      </c>
    </row>
    <row r="714" spans="1:7" ht="12.75">
      <c r="A714" s="17" t="s">
        <v>180</v>
      </c>
      <c r="D714" s="18">
        <v>19760892.7042349</v>
      </c>
      <c r="E714" s="18">
        <v>19405197</v>
      </c>
      <c r="F714" s="18">
        <v>19760892.7042349</v>
      </c>
      <c r="G714" s="18">
        <v>19405197</v>
      </c>
    </row>
    <row r="715" spans="1:7" ht="12.75">
      <c r="A715" s="17" t="s">
        <v>11</v>
      </c>
      <c r="B715" s="18">
        <v>12637229</v>
      </c>
      <c r="C715" s="18">
        <v>11765260</v>
      </c>
      <c r="D715" s="18">
        <v>33242539.2916263</v>
      </c>
      <c r="E715" s="18">
        <v>32644174</v>
      </c>
      <c r="F715" s="18">
        <v>45879768.29162611</v>
      </c>
      <c r="G715" s="18">
        <v>44409434</v>
      </c>
    </row>
    <row r="716" spans="1:7" ht="12.75">
      <c r="A716" s="17" t="s">
        <v>12</v>
      </c>
      <c r="D716" s="18">
        <v>10238425.575778099</v>
      </c>
      <c r="E716" s="18">
        <v>10054134</v>
      </c>
      <c r="F716" s="18">
        <v>10238425.575778099</v>
      </c>
      <c r="G716" s="18">
        <v>10054134</v>
      </c>
    </row>
    <row r="717" spans="1:7" ht="12.75">
      <c r="A717" s="17" t="s">
        <v>95</v>
      </c>
      <c r="D717" s="18">
        <v>55968.234000000004</v>
      </c>
      <c r="E717" s="18">
        <v>54961</v>
      </c>
      <c r="F717" s="18">
        <v>55968.234000000004</v>
      </c>
      <c r="G717" s="18">
        <v>54961</v>
      </c>
    </row>
    <row r="718" spans="1:7" ht="12.75">
      <c r="A718" s="17" t="s">
        <v>41</v>
      </c>
      <c r="D718" s="18">
        <v>173973.12600000002</v>
      </c>
      <c r="E718" s="18">
        <v>170842</v>
      </c>
      <c r="F718" s="18">
        <v>173973.12600000002</v>
      </c>
      <c r="G718" s="18">
        <v>170842</v>
      </c>
    </row>
    <row r="719" spans="1:7" ht="12.75">
      <c r="A719" s="17" t="s">
        <v>15</v>
      </c>
      <c r="B719" s="18">
        <v>24767332.072492603</v>
      </c>
      <c r="C719" s="18">
        <v>23058386</v>
      </c>
      <c r="D719" s="18">
        <v>7581820.891680602</v>
      </c>
      <c r="E719" s="18">
        <v>7445348</v>
      </c>
      <c r="F719" s="18">
        <v>32349152.964173302</v>
      </c>
      <c r="G719" s="18">
        <v>30503734</v>
      </c>
    </row>
    <row r="720" spans="1:7" ht="12.75">
      <c r="A720" s="17" t="s">
        <v>197</v>
      </c>
      <c r="D720" s="18">
        <v>3681416.359386601</v>
      </c>
      <c r="E720" s="18">
        <v>3615151</v>
      </c>
      <c r="F720" s="18">
        <v>3681416.359386601</v>
      </c>
      <c r="G720" s="18">
        <v>3615151</v>
      </c>
    </row>
    <row r="721" spans="1:7" ht="12.75">
      <c r="A721" s="17" t="s">
        <v>181</v>
      </c>
      <c r="D721" s="18">
        <v>226236.75357472</v>
      </c>
      <c r="E721" s="18">
        <v>222164</v>
      </c>
      <c r="F721" s="18">
        <v>226236.75357472</v>
      </c>
      <c r="G721" s="18">
        <v>222164</v>
      </c>
    </row>
    <row r="722" spans="1:7" ht="12.75">
      <c r="A722" s="17" t="s">
        <v>43</v>
      </c>
      <c r="D722" s="18">
        <v>3956473.9343665005</v>
      </c>
      <c r="E722" s="18">
        <v>3885257</v>
      </c>
      <c r="F722" s="18">
        <v>3956473.9343665005</v>
      </c>
      <c r="G722" s="18">
        <v>3885257</v>
      </c>
    </row>
    <row r="723" spans="1:7" ht="12.75">
      <c r="A723" s="17" t="s">
        <v>182</v>
      </c>
      <c r="D723" s="18">
        <v>924079.8457804191</v>
      </c>
      <c r="E723" s="18">
        <v>907446</v>
      </c>
      <c r="F723" s="18">
        <v>924079.8457804191</v>
      </c>
      <c r="G723" s="18">
        <v>907446</v>
      </c>
    </row>
    <row r="724" spans="1:7" ht="12.75">
      <c r="A724" s="17" t="s">
        <v>20</v>
      </c>
      <c r="D724" s="18">
        <v>550289</v>
      </c>
      <c r="E724" s="18">
        <v>540384</v>
      </c>
      <c r="F724" s="18">
        <v>550289</v>
      </c>
      <c r="G724" s="18">
        <v>540384</v>
      </c>
    </row>
    <row r="725" spans="1:7" ht="12.75">
      <c r="A725" s="17" t="s">
        <v>118</v>
      </c>
      <c r="D725" s="18">
        <v>7518.38779219677</v>
      </c>
      <c r="E725" s="18">
        <v>7383</v>
      </c>
      <c r="F725" s="18">
        <v>7518.38779219677</v>
      </c>
      <c r="G725" s="18">
        <v>7383</v>
      </c>
    </row>
    <row r="726" spans="1:7" ht="12.75">
      <c r="A726" s="17" t="s">
        <v>56</v>
      </c>
      <c r="D726" s="18">
        <v>19156.123694187</v>
      </c>
      <c r="E726" s="18">
        <v>18811</v>
      </c>
      <c r="F726" s="18">
        <v>19156.123694187</v>
      </c>
      <c r="G726" s="18">
        <v>18811</v>
      </c>
    </row>
    <row r="727" spans="1:7" ht="12.75">
      <c r="A727" s="17" t="s">
        <v>64</v>
      </c>
      <c r="D727" s="18">
        <v>1432678.9081722</v>
      </c>
      <c r="E727" s="18">
        <v>1406891</v>
      </c>
      <c r="F727" s="18">
        <v>1432678.9081722</v>
      </c>
      <c r="G727" s="18">
        <v>1406891</v>
      </c>
    </row>
    <row r="728" spans="1:7" ht="12.75">
      <c r="A728" s="17" t="s">
        <v>96</v>
      </c>
      <c r="D728" s="18">
        <v>5707890.577153999</v>
      </c>
      <c r="E728" s="18">
        <v>5605149</v>
      </c>
      <c r="F728" s="18">
        <v>5707890.577153999</v>
      </c>
      <c r="G728" s="18">
        <v>5605149</v>
      </c>
    </row>
    <row r="729" spans="1:7" ht="12.75">
      <c r="A729" s="17" t="s">
        <v>183</v>
      </c>
      <c r="D729" s="18">
        <v>1140615.4591328</v>
      </c>
      <c r="E729" s="18">
        <v>1120084</v>
      </c>
      <c r="F729" s="18">
        <v>1140615.4591328</v>
      </c>
      <c r="G729" s="18">
        <v>1120084</v>
      </c>
    </row>
    <row r="730" spans="1:7" ht="12.75">
      <c r="A730" s="17" t="s">
        <v>3</v>
      </c>
      <c r="D730" s="18">
        <v>270533.06265339605</v>
      </c>
      <c r="E730" s="18">
        <v>265663</v>
      </c>
      <c r="F730" s="18">
        <v>270533.06265339605</v>
      </c>
      <c r="G730" s="18">
        <v>265663</v>
      </c>
    </row>
    <row r="731" spans="1:7" ht="12.75">
      <c r="A731" s="17" t="s">
        <v>57</v>
      </c>
      <c r="D731" s="18">
        <v>44400</v>
      </c>
      <c r="E731" s="18">
        <v>43601</v>
      </c>
      <c r="F731" s="18">
        <v>44400</v>
      </c>
      <c r="G731" s="18">
        <v>43601</v>
      </c>
    </row>
    <row r="732" spans="1:7" ht="12.75">
      <c r="A732" s="17" t="s">
        <v>65</v>
      </c>
      <c r="D732" s="18">
        <v>59234.178347866015</v>
      </c>
      <c r="E732" s="18">
        <v>58168</v>
      </c>
      <c r="F732" s="18">
        <v>59234.178347866015</v>
      </c>
      <c r="G732" s="18">
        <v>58168</v>
      </c>
    </row>
    <row r="733" spans="1:7" ht="12.75">
      <c r="A733" s="17" t="s">
        <v>66</v>
      </c>
      <c r="D733" s="18">
        <v>4880266.6439341</v>
      </c>
      <c r="E733" s="18">
        <v>4792422</v>
      </c>
      <c r="F733" s="18">
        <v>4880266.6439341</v>
      </c>
      <c r="G733" s="18">
        <v>4792422</v>
      </c>
    </row>
    <row r="734" spans="1:7" ht="12.75">
      <c r="A734" s="17" t="s">
        <v>22</v>
      </c>
      <c r="D734" s="18">
        <v>45098.664543795996</v>
      </c>
      <c r="E734" s="18">
        <v>44287</v>
      </c>
      <c r="F734" s="18">
        <v>45098.664543795996</v>
      </c>
      <c r="G734" s="18">
        <v>44287</v>
      </c>
    </row>
    <row r="735" spans="1:7" ht="12.75">
      <c r="A735" s="17" t="s">
        <v>176</v>
      </c>
      <c r="B735" s="18">
        <v>175361</v>
      </c>
      <c r="C735" s="18">
        <v>163261</v>
      </c>
      <c r="D735" s="18">
        <v>4533629.8643321</v>
      </c>
      <c r="E735" s="18">
        <v>4452025</v>
      </c>
      <c r="F735" s="18">
        <v>4708990.864332101</v>
      </c>
      <c r="G735" s="18">
        <v>4615286</v>
      </c>
    </row>
    <row r="736" spans="1:7" ht="12.75">
      <c r="A736" s="17" t="s">
        <v>189</v>
      </c>
      <c r="D736" s="18">
        <v>143756</v>
      </c>
      <c r="E736" s="18">
        <v>141168</v>
      </c>
      <c r="F736" s="18">
        <v>143756</v>
      </c>
      <c r="G736" s="18">
        <v>141168</v>
      </c>
    </row>
    <row r="737" spans="1:7" ht="12.75">
      <c r="A737" s="17" t="s">
        <v>23</v>
      </c>
      <c r="D737" s="18">
        <v>6741748.959311301</v>
      </c>
      <c r="E737" s="18">
        <v>6620397</v>
      </c>
      <c r="F737" s="18">
        <v>6741748.959311301</v>
      </c>
      <c r="G737" s="18">
        <v>6620397</v>
      </c>
    </row>
    <row r="738" spans="1:7" ht="12.75">
      <c r="A738" s="17" t="s">
        <v>185</v>
      </c>
      <c r="D738" s="18">
        <v>207148.654101702</v>
      </c>
      <c r="E738" s="18">
        <v>203420</v>
      </c>
      <c r="F738" s="18">
        <v>207148.654101702</v>
      </c>
      <c r="G738" s="18">
        <v>203420</v>
      </c>
    </row>
    <row r="739" spans="1:7" ht="12.75">
      <c r="A739" s="17" t="s">
        <v>24</v>
      </c>
      <c r="B739" s="18">
        <v>1181995</v>
      </c>
      <c r="C739" s="18">
        <v>1100437</v>
      </c>
      <c r="D739" s="18">
        <v>18364331.6246244</v>
      </c>
      <c r="E739" s="18">
        <v>18033774</v>
      </c>
      <c r="F739" s="18">
        <v>19546326.6246242</v>
      </c>
      <c r="G739" s="18">
        <v>19134211</v>
      </c>
    </row>
    <row r="740" spans="1:7" ht="12.75">
      <c r="A740" s="17" t="s">
        <v>69</v>
      </c>
      <c r="B740" s="18">
        <v>141244</v>
      </c>
      <c r="C740" s="18">
        <v>131498</v>
      </c>
      <c r="D740" s="18">
        <v>4138063.2660165</v>
      </c>
      <c r="E740" s="18">
        <v>4063578</v>
      </c>
      <c r="F740" s="18">
        <v>4279307.2660164</v>
      </c>
      <c r="G740" s="18">
        <v>4195076</v>
      </c>
    </row>
    <row r="741" spans="1:7" ht="12.75">
      <c r="A741" s="17" t="s">
        <v>140</v>
      </c>
      <c r="B741" s="18">
        <v>10918044</v>
      </c>
      <c r="C741" s="18">
        <v>10164699</v>
      </c>
      <c r="D741" s="18">
        <v>32699808.4502485</v>
      </c>
      <c r="E741" s="18">
        <v>32111212</v>
      </c>
      <c r="F741" s="18">
        <v>43617852.4502485</v>
      </c>
      <c r="G741" s="18">
        <v>42275911</v>
      </c>
    </row>
    <row r="742" spans="1:7" ht="12.75">
      <c r="A742" s="17" t="s">
        <v>25</v>
      </c>
      <c r="D742" s="18">
        <v>69384.93828038701</v>
      </c>
      <c r="E742" s="18">
        <v>68136</v>
      </c>
      <c r="F742" s="18">
        <v>69384.93828038701</v>
      </c>
      <c r="G742" s="18">
        <v>68136</v>
      </c>
    </row>
    <row r="743" spans="1:7" ht="12.75">
      <c r="A743" s="17" t="s">
        <v>27</v>
      </c>
      <c r="B743" s="18">
        <v>34801672</v>
      </c>
      <c r="C743" s="18">
        <v>32400357</v>
      </c>
      <c r="D743" s="18">
        <v>196906921.87814003</v>
      </c>
      <c r="E743" s="18">
        <v>193362597</v>
      </c>
      <c r="F743" s="18">
        <v>231708593.87814</v>
      </c>
      <c r="G743" s="18">
        <v>225762954</v>
      </c>
    </row>
    <row r="744" spans="1:7" ht="12.75">
      <c r="A744" s="17" t="s">
        <v>125</v>
      </c>
      <c r="B744" s="18">
        <v>8785657</v>
      </c>
      <c r="C744" s="18">
        <v>8179447</v>
      </c>
      <c r="D744" s="18">
        <v>166862195.26591998</v>
      </c>
      <c r="E744" s="18">
        <v>163858676</v>
      </c>
      <c r="F744" s="18">
        <v>175647852.26591998</v>
      </c>
      <c r="G744" s="18">
        <v>172038123</v>
      </c>
    </row>
    <row r="745" spans="1:7" ht="12.75">
      <c r="A745" s="17" t="s">
        <v>70</v>
      </c>
      <c r="D745" s="18">
        <v>4706296.170876701</v>
      </c>
      <c r="E745" s="18">
        <v>4621583</v>
      </c>
      <c r="F745" s="18">
        <v>4706296.170876701</v>
      </c>
      <c r="G745" s="18">
        <v>4621583</v>
      </c>
    </row>
    <row r="746" spans="1:7" ht="12.75">
      <c r="A746" s="17" t="s">
        <v>186</v>
      </c>
      <c r="D746" s="18">
        <v>118976.70260859502</v>
      </c>
      <c r="E746" s="18">
        <v>116835</v>
      </c>
      <c r="F746" s="18">
        <v>118976.70260859502</v>
      </c>
      <c r="G746" s="18">
        <v>116835</v>
      </c>
    </row>
    <row r="747" spans="1:7" ht="12.75">
      <c r="A747" s="17" t="s">
        <v>59</v>
      </c>
      <c r="B747" s="18">
        <v>5491702</v>
      </c>
      <c r="C747" s="18">
        <v>5112775</v>
      </c>
      <c r="D747" s="18">
        <v>17486159.6345372</v>
      </c>
      <c r="E747" s="18">
        <v>17171409</v>
      </c>
      <c r="F747" s="18">
        <v>22977861.634537</v>
      </c>
      <c r="G747" s="18">
        <v>22284184</v>
      </c>
    </row>
    <row r="748" spans="1:7" ht="12.75">
      <c r="A748" s="17" t="s">
        <v>28</v>
      </c>
      <c r="B748" s="18">
        <v>1177816</v>
      </c>
      <c r="C748" s="18">
        <v>1096547</v>
      </c>
      <c r="D748" s="18">
        <v>23996527.179977104</v>
      </c>
      <c r="E748" s="18">
        <v>23564590</v>
      </c>
      <c r="F748" s="18">
        <v>25174343.179977104</v>
      </c>
      <c r="G748" s="18">
        <v>24661137</v>
      </c>
    </row>
    <row r="749" spans="1:7" ht="12.75">
      <c r="A749" s="17" t="s">
        <v>71</v>
      </c>
      <c r="D749" s="18">
        <v>9987614.2579881</v>
      </c>
      <c r="E749" s="18">
        <v>9807837</v>
      </c>
      <c r="F749" s="18">
        <v>9987614.2579881</v>
      </c>
      <c r="G749" s="18">
        <v>9807837</v>
      </c>
    </row>
    <row r="750" spans="1:7" ht="12.75">
      <c r="A750" s="17" t="s">
        <v>129</v>
      </c>
      <c r="D750" s="18">
        <v>1188.595</v>
      </c>
      <c r="E750" s="18">
        <v>1167</v>
      </c>
      <c r="F750" s="18">
        <v>1188.595</v>
      </c>
      <c r="G750" s="18">
        <v>1167</v>
      </c>
    </row>
    <row r="751" spans="1:7" ht="12.75">
      <c r="A751" s="17" t="s">
        <v>130</v>
      </c>
      <c r="B751" s="18">
        <v>14163</v>
      </c>
      <c r="C751" s="18">
        <v>13186</v>
      </c>
      <c r="D751" s="18">
        <v>660624.571681904</v>
      </c>
      <c r="E751" s="18">
        <v>648733</v>
      </c>
      <c r="F751" s="18">
        <v>674787.571681904</v>
      </c>
      <c r="G751" s="18">
        <v>661919</v>
      </c>
    </row>
    <row r="752" spans="1:7" ht="12.75">
      <c r="A752" s="17" t="s">
        <v>29</v>
      </c>
      <c r="B752" s="18">
        <v>4041690</v>
      </c>
      <c r="C752" s="18">
        <v>3762813</v>
      </c>
      <c r="D752" s="18">
        <v>55437052.8515662</v>
      </c>
      <c r="E752" s="18">
        <v>54439186</v>
      </c>
      <c r="F752" s="18">
        <v>59478742.8515662</v>
      </c>
      <c r="G752" s="18">
        <v>58201999</v>
      </c>
    </row>
    <row r="753" spans="1:7" ht="12.75">
      <c r="A753" s="17" t="s">
        <v>31</v>
      </c>
      <c r="B753" s="18">
        <v>20030891</v>
      </c>
      <c r="C753" s="18">
        <v>18648760</v>
      </c>
      <c r="D753" s="18">
        <v>201899176.45360002</v>
      </c>
      <c r="E753" s="18">
        <v>198264991</v>
      </c>
      <c r="F753" s="18">
        <v>221930067.45360002</v>
      </c>
      <c r="G753" s="18">
        <v>216913751</v>
      </c>
    </row>
    <row r="754" spans="1:7" ht="12.75">
      <c r="A754" s="17" t="s">
        <v>72</v>
      </c>
      <c r="D754" s="18">
        <v>13867859.677748099</v>
      </c>
      <c r="E754" s="18">
        <v>13618238</v>
      </c>
      <c r="F754" s="18">
        <v>13867859.677748099</v>
      </c>
      <c r="G754" s="18">
        <v>13618238</v>
      </c>
    </row>
    <row r="755" spans="1:7" ht="12.75">
      <c r="A755" s="17" t="s">
        <v>32</v>
      </c>
      <c r="B755" s="18">
        <v>3748676.0823000004</v>
      </c>
      <c r="C755" s="18">
        <v>3490017</v>
      </c>
      <c r="D755" s="18">
        <v>4167511.3024114994</v>
      </c>
      <c r="E755" s="18">
        <v>4092496</v>
      </c>
      <c r="F755" s="18">
        <v>7916187.3847115</v>
      </c>
      <c r="G755" s="18">
        <v>7582513</v>
      </c>
    </row>
    <row r="756" spans="1:7" ht="12.75">
      <c r="A756" s="17" t="s">
        <v>194</v>
      </c>
      <c r="D756" s="18">
        <v>13855973.7684421</v>
      </c>
      <c r="E756" s="18">
        <v>13606566</v>
      </c>
      <c r="F756" s="18">
        <v>13855973.7684421</v>
      </c>
      <c r="G756" s="18">
        <v>13606566</v>
      </c>
    </row>
    <row r="757" spans="1:7" ht="12.75">
      <c r="A757" s="21" t="s">
        <v>227</v>
      </c>
      <c r="D757" s="18"/>
      <c r="E757" s="18"/>
      <c r="F757" s="18"/>
      <c r="G757" s="18"/>
    </row>
    <row r="758" spans="1:7" ht="12.75">
      <c r="A758" s="17" t="s">
        <v>138</v>
      </c>
      <c r="D758" s="18">
        <v>351056.089</v>
      </c>
      <c r="E758" s="18">
        <v>344737</v>
      </c>
      <c r="F758" s="18">
        <v>351056.089</v>
      </c>
      <c r="G758" s="18">
        <v>344737</v>
      </c>
    </row>
    <row r="759" spans="1:7" ht="12.75">
      <c r="A759" s="17" t="s">
        <v>209</v>
      </c>
      <c r="B759" s="18">
        <v>50361</v>
      </c>
      <c r="C759" s="18">
        <v>46886</v>
      </c>
      <c r="D759" s="18">
        <v>1694463.0887176</v>
      </c>
      <c r="E759" s="18">
        <v>1663963</v>
      </c>
      <c r="F759" s="18">
        <v>1744824.0887177</v>
      </c>
      <c r="G759" s="18">
        <v>1710849</v>
      </c>
    </row>
    <row r="760" spans="1:7" ht="12.75">
      <c r="A760" s="17" t="s">
        <v>34</v>
      </c>
      <c r="D760" s="18">
        <v>7916799.963720601</v>
      </c>
      <c r="E760" s="18">
        <v>7774297</v>
      </c>
      <c r="F760" s="18">
        <v>7916799.963720601</v>
      </c>
      <c r="G760" s="18">
        <v>7774297</v>
      </c>
    </row>
    <row r="761" spans="1:7" ht="12.75">
      <c r="A761" s="19" t="s">
        <v>35</v>
      </c>
      <c r="B761" s="18">
        <f aca="true" t="shared" si="26" ref="B761:G761">SUM(B714:B760)</f>
        <v>127963833.1547926</v>
      </c>
      <c r="C761" s="18">
        <f t="shared" si="26"/>
        <v>119134329</v>
      </c>
      <c r="D761" s="18">
        <f t="shared" si="26"/>
        <v>880813776.9307033</v>
      </c>
      <c r="E761" s="18">
        <f t="shared" si="26"/>
        <v>864959128</v>
      </c>
      <c r="F761" s="18">
        <f t="shared" si="26"/>
        <v>1008777610.0854952</v>
      </c>
      <c r="G761" s="18">
        <f t="shared" si="26"/>
        <v>984093457</v>
      </c>
    </row>
    <row r="763" ht="12.75">
      <c r="A763" s="16" t="s">
        <v>155</v>
      </c>
    </row>
    <row r="764" spans="1:7" ht="12.75">
      <c r="A764" s="17" t="s">
        <v>12</v>
      </c>
      <c r="D764" s="18">
        <v>466670.31009288505</v>
      </c>
      <c r="E764" s="18">
        <v>435403</v>
      </c>
      <c r="F764" s="18">
        <v>466670.31009288505</v>
      </c>
      <c r="G764" s="18">
        <v>435403</v>
      </c>
    </row>
    <row r="765" spans="1:7" ht="12.75">
      <c r="A765" s="17" t="s">
        <v>20</v>
      </c>
      <c r="D765" s="18">
        <v>43856.746</v>
      </c>
      <c r="E765" s="18">
        <v>40918</v>
      </c>
      <c r="F765" s="18">
        <v>43856.746</v>
      </c>
      <c r="G765" s="18">
        <v>40918</v>
      </c>
    </row>
    <row r="766" spans="1:7" ht="12.75">
      <c r="A766" s="17" t="s">
        <v>192</v>
      </c>
      <c r="D766" s="18">
        <v>596368.373786465</v>
      </c>
      <c r="E766" s="18">
        <v>556412</v>
      </c>
      <c r="F766" s="18">
        <v>596368.373786465</v>
      </c>
      <c r="G766" s="18">
        <v>556412</v>
      </c>
    </row>
    <row r="767" spans="1:7" ht="12.75">
      <c r="A767" s="17" t="s">
        <v>56</v>
      </c>
      <c r="D767" s="18">
        <v>1802.87961591754</v>
      </c>
      <c r="E767" s="18">
        <v>1682</v>
      </c>
      <c r="F767" s="18">
        <v>1802.87961591754</v>
      </c>
      <c r="G767" s="18">
        <v>1682</v>
      </c>
    </row>
    <row r="768" spans="1:7" ht="12.75">
      <c r="A768" s="17" t="s">
        <v>96</v>
      </c>
      <c r="D768" s="18">
        <v>170239.29555030802</v>
      </c>
      <c r="E768" s="18">
        <v>158833</v>
      </c>
      <c r="F768" s="18">
        <v>170239.29555030802</v>
      </c>
      <c r="G768" s="18">
        <v>158833</v>
      </c>
    </row>
    <row r="769" spans="1:7" ht="12.75">
      <c r="A769" s="17" t="s">
        <v>57</v>
      </c>
      <c r="D769" s="18">
        <v>623086.9680000001</v>
      </c>
      <c r="E769" s="18">
        <v>581340</v>
      </c>
      <c r="F769" s="18">
        <v>623086.9680000001</v>
      </c>
      <c r="G769" s="18">
        <v>581340</v>
      </c>
    </row>
    <row r="770" spans="1:7" ht="12.75">
      <c r="A770" s="17" t="s">
        <v>121</v>
      </c>
      <c r="D770" s="18">
        <v>711192.118</v>
      </c>
      <c r="E770" s="18">
        <v>663542</v>
      </c>
      <c r="F770" s="18">
        <v>711192.118</v>
      </c>
      <c r="G770" s="18">
        <v>663542</v>
      </c>
    </row>
    <row r="771" spans="1:7" ht="12.75">
      <c r="A771" s="17" t="s">
        <v>176</v>
      </c>
      <c r="D771" s="18">
        <v>970.0485130341301</v>
      </c>
      <c r="E771" s="18">
        <v>905</v>
      </c>
      <c r="F771" s="18">
        <v>970.0485130341301</v>
      </c>
      <c r="G771" s="18">
        <v>905</v>
      </c>
    </row>
    <row r="772" spans="1:7" ht="12.75">
      <c r="A772" s="17" t="s">
        <v>89</v>
      </c>
      <c r="D772" s="18">
        <v>46122.607</v>
      </c>
      <c r="E772" s="18">
        <v>43032</v>
      </c>
      <c r="F772" s="18">
        <v>46122.607</v>
      </c>
      <c r="G772" s="18">
        <v>43032</v>
      </c>
    </row>
    <row r="773" spans="1:7" ht="12.75">
      <c r="A773" s="17" t="s">
        <v>193</v>
      </c>
      <c r="D773" s="18">
        <v>580132.846570562</v>
      </c>
      <c r="E773" s="18">
        <v>541264</v>
      </c>
      <c r="F773" s="18">
        <v>580132.846570562</v>
      </c>
      <c r="G773" s="18">
        <v>541264</v>
      </c>
    </row>
    <row r="774" spans="1:7" ht="12.75">
      <c r="A774" s="17" t="s">
        <v>23</v>
      </c>
      <c r="D774" s="18">
        <v>407269.87159091496</v>
      </c>
      <c r="E774" s="18">
        <v>379983</v>
      </c>
      <c r="F774" s="18">
        <v>407269.87159091496</v>
      </c>
      <c r="G774" s="18">
        <v>379983</v>
      </c>
    </row>
    <row r="775" spans="1:7" ht="12.75">
      <c r="A775" s="17" t="s">
        <v>24</v>
      </c>
      <c r="D775" s="18">
        <v>53483.440321893</v>
      </c>
      <c r="E775" s="18">
        <v>49900</v>
      </c>
      <c r="F775" s="18">
        <v>53483.440321893</v>
      </c>
      <c r="G775" s="18">
        <v>49900</v>
      </c>
    </row>
    <row r="776" spans="1:7" ht="12.75">
      <c r="A776" s="17" t="s">
        <v>59</v>
      </c>
      <c r="D776" s="18">
        <v>987466.4650155001</v>
      </c>
      <c r="E776" s="18">
        <v>921306</v>
      </c>
      <c r="F776" s="18">
        <v>987466.4650155001</v>
      </c>
      <c r="G776" s="18">
        <v>921306</v>
      </c>
    </row>
    <row r="777" spans="1:7" ht="12.75">
      <c r="A777" s="17" t="s">
        <v>31</v>
      </c>
      <c r="D777" s="18">
        <v>17650.923852169006</v>
      </c>
      <c r="E777" s="18">
        <v>16468</v>
      </c>
      <c r="F777" s="18">
        <v>17650.923852169006</v>
      </c>
      <c r="G777" s="18">
        <v>16468</v>
      </c>
    </row>
    <row r="778" spans="1:7" ht="12.75">
      <c r="A778" s="17" t="s">
        <v>72</v>
      </c>
      <c r="D778" s="18">
        <v>111290</v>
      </c>
      <c r="E778" s="18">
        <v>103834</v>
      </c>
      <c r="F778" s="18">
        <v>111290</v>
      </c>
      <c r="G778" s="18">
        <v>103834</v>
      </c>
    </row>
    <row r="779" spans="1:7" ht="12.75">
      <c r="A779" s="17" t="s">
        <v>194</v>
      </c>
      <c r="D779" s="18">
        <v>99597.232830021</v>
      </c>
      <c r="E779" s="18">
        <v>92924</v>
      </c>
      <c r="F779" s="18">
        <v>99597.232830021</v>
      </c>
      <c r="G779" s="18">
        <v>92924</v>
      </c>
    </row>
    <row r="780" spans="1:7" ht="12.75">
      <c r="A780" s="17" t="s">
        <v>136</v>
      </c>
      <c r="D780" s="18">
        <v>628436.351</v>
      </c>
      <c r="E780" s="18">
        <v>586331</v>
      </c>
      <c r="F780" s="18">
        <v>628436.351</v>
      </c>
      <c r="G780" s="18">
        <v>586331</v>
      </c>
    </row>
    <row r="781" spans="1:7" ht="12.75">
      <c r="A781" s="17" t="s">
        <v>97</v>
      </c>
      <c r="D781" s="18">
        <v>116254.10563333599</v>
      </c>
      <c r="E781" s="18">
        <v>108465</v>
      </c>
      <c r="F781" s="18">
        <v>116254.10563333599</v>
      </c>
      <c r="G781" s="18">
        <v>108465</v>
      </c>
    </row>
    <row r="782" spans="1:7" ht="12.75">
      <c r="A782" s="19" t="s">
        <v>35</v>
      </c>
      <c r="D782" s="18">
        <f>SUM(D764:D781)</f>
        <v>5661890.5833730055</v>
      </c>
      <c r="E782" s="18">
        <f>SUM(E764:E781)</f>
        <v>5282542</v>
      </c>
      <c r="F782" s="18">
        <f>SUM(F764:F781)</f>
        <v>5661890.5833730055</v>
      </c>
      <c r="G782" s="18">
        <f>SUM(G764:G781)</f>
        <v>5282542</v>
      </c>
    </row>
    <row r="784" ht="12.75">
      <c r="A784" s="16" t="s">
        <v>156</v>
      </c>
    </row>
    <row r="785" spans="1:7" ht="12.75">
      <c r="A785" s="17" t="s">
        <v>11</v>
      </c>
      <c r="D785" s="18">
        <v>3203283.4978578</v>
      </c>
      <c r="E785" s="18">
        <v>3180861</v>
      </c>
      <c r="F785" s="18">
        <v>3203283.4978578</v>
      </c>
      <c r="G785" s="18">
        <v>3180861</v>
      </c>
    </row>
    <row r="786" spans="1:7" ht="12.75">
      <c r="A786" s="17" t="s">
        <v>12</v>
      </c>
      <c r="D786" s="18">
        <v>714235.257516491</v>
      </c>
      <c r="E786" s="18">
        <v>709236</v>
      </c>
      <c r="F786" s="18">
        <v>714235.257516491</v>
      </c>
      <c r="G786" s="18">
        <v>709236</v>
      </c>
    </row>
    <row r="787" spans="1:7" ht="12.75">
      <c r="A787" s="17" t="s">
        <v>41</v>
      </c>
      <c r="D787" s="18">
        <v>10252.601</v>
      </c>
      <c r="E787" s="18">
        <v>10181</v>
      </c>
      <c r="F787" s="18">
        <v>10252.601</v>
      </c>
      <c r="G787" s="18">
        <v>10181</v>
      </c>
    </row>
    <row r="788" spans="1:7" ht="12.75">
      <c r="A788" s="17" t="s">
        <v>15</v>
      </c>
      <c r="B788" s="18">
        <v>11433102.6998</v>
      </c>
      <c r="C788" s="18">
        <v>10564187</v>
      </c>
      <c r="D788" s="18">
        <v>3538799.1749486</v>
      </c>
      <c r="E788" s="18">
        <v>3514028</v>
      </c>
      <c r="F788" s="18">
        <v>14971901.874748599</v>
      </c>
      <c r="G788" s="18">
        <v>14078215</v>
      </c>
    </row>
    <row r="789" spans="1:7" ht="12.75">
      <c r="A789" s="17" t="s">
        <v>16</v>
      </c>
      <c r="B789" s="18">
        <v>964070</v>
      </c>
      <c r="C789" s="18">
        <v>890801</v>
      </c>
      <c r="D789" s="18">
        <v>21651352.9732244</v>
      </c>
      <c r="E789" s="18">
        <v>21499794</v>
      </c>
      <c r="F789" s="18">
        <v>22615422.9732244</v>
      </c>
      <c r="G789" s="18">
        <v>22390595</v>
      </c>
    </row>
    <row r="790" spans="1:7" ht="12.75">
      <c r="A790" s="17" t="s">
        <v>197</v>
      </c>
      <c r="D790" s="18">
        <v>1189750.0143216003</v>
      </c>
      <c r="E790" s="18">
        <v>1181422</v>
      </c>
      <c r="F790" s="18">
        <v>1189750.0143216003</v>
      </c>
      <c r="G790" s="18">
        <v>1181422</v>
      </c>
    </row>
    <row r="791" spans="1:7" ht="12.75">
      <c r="A791" s="17" t="s">
        <v>20</v>
      </c>
      <c r="D791" s="18">
        <v>20407</v>
      </c>
      <c r="E791" s="18">
        <v>20264</v>
      </c>
      <c r="F791" s="18">
        <v>20407</v>
      </c>
      <c r="G791" s="18">
        <v>20264</v>
      </c>
    </row>
    <row r="792" spans="1:7" ht="12.75">
      <c r="A792" s="17" t="s">
        <v>56</v>
      </c>
      <c r="D792" s="18">
        <v>5809.74789579054</v>
      </c>
      <c r="E792" s="18">
        <v>5769</v>
      </c>
      <c r="F792" s="18">
        <v>5809.74789579054</v>
      </c>
      <c r="G792" s="18">
        <v>5769</v>
      </c>
    </row>
    <row r="793" spans="1:7" ht="12.75">
      <c r="A793" s="17" t="s">
        <v>44</v>
      </c>
      <c r="B793" s="18">
        <v>6352302</v>
      </c>
      <c r="C793" s="18">
        <v>5869527</v>
      </c>
      <c r="D793" s="18">
        <v>65030857.84789381</v>
      </c>
      <c r="E793" s="18">
        <v>64575642</v>
      </c>
      <c r="F793" s="18">
        <v>71383159.8478938</v>
      </c>
      <c r="G793" s="18">
        <v>70445169</v>
      </c>
    </row>
    <row r="794" spans="1:7" ht="12.75">
      <c r="A794" s="17" t="s">
        <v>96</v>
      </c>
      <c r="D794" s="18">
        <v>883317.4324523491</v>
      </c>
      <c r="E794" s="18">
        <v>877134</v>
      </c>
      <c r="F794" s="18">
        <v>883317.4324523491</v>
      </c>
      <c r="G794" s="18">
        <v>877134</v>
      </c>
    </row>
    <row r="795" spans="1:7" ht="12.75">
      <c r="A795" s="17" t="s">
        <v>176</v>
      </c>
      <c r="D795" s="18">
        <v>8982.226459999412</v>
      </c>
      <c r="E795" s="18">
        <v>8919</v>
      </c>
      <c r="F795" s="18">
        <v>8982.226459999412</v>
      </c>
      <c r="G795" s="18">
        <v>8919</v>
      </c>
    </row>
    <row r="796" spans="1:7" ht="12.75">
      <c r="A796" s="17" t="s">
        <v>205</v>
      </c>
      <c r="D796" s="18">
        <v>1700053.1164771002</v>
      </c>
      <c r="E796" s="18">
        <v>1688153</v>
      </c>
      <c r="F796" s="18">
        <v>1700053.1164771002</v>
      </c>
      <c r="G796" s="18">
        <v>1688153</v>
      </c>
    </row>
    <row r="797" spans="1:7" ht="12.75">
      <c r="A797" s="17" t="s">
        <v>23</v>
      </c>
      <c r="D797" s="18">
        <v>1133362.3620515</v>
      </c>
      <c r="E797" s="18">
        <v>1125429</v>
      </c>
      <c r="F797" s="18">
        <v>1133362.3620515</v>
      </c>
      <c r="G797" s="18">
        <v>1125429</v>
      </c>
    </row>
    <row r="798" spans="1:7" ht="12.75">
      <c r="A798" s="17" t="s">
        <v>24</v>
      </c>
      <c r="B798" s="18">
        <v>1623045</v>
      </c>
      <c r="C798" s="18">
        <v>1499694</v>
      </c>
      <c r="D798" s="18">
        <v>18409063.7931898</v>
      </c>
      <c r="E798" s="18">
        <v>18280200</v>
      </c>
      <c r="F798" s="18">
        <v>20032108.793189604</v>
      </c>
      <c r="G798" s="18">
        <v>19779894</v>
      </c>
    </row>
    <row r="799" spans="1:7" ht="12.75">
      <c r="A799" s="17" t="s">
        <v>69</v>
      </c>
      <c r="B799" s="18">
        <v>1706579</v>
      </c>
      <c r="C799" s="18">
        <v>1576879</v>
      </c>
      <c r="D799" s="18">
        <v>14261032.7505203</v>
      </c>
      <c r="E799" s="18">
        <v>14161206</v>
      </c>
      <c r="F799" s="18">
        <v>15967611.750520203</v>
      </c>
      <c r="G799" s="18">
        <v>15738085</v>
      </c>
    </row>
    <row r="800" spans="1:7" ht="12.75">
      <c r="A800" s="17" t="s">
        <v>25</v>
      </c>
      <c r="D800" s="18">
        <v>8469.939224448042</v>
      </c>
      <c r="E800" s="18">
        <v>8411</v>
      </c>
      <c r="F800" s="18">
        <v>8469.939224448042</v>
      </c>
      <c r="G800" s="18">
        <v>8411</v>
      </c>
    </row>
    <row r="801" spans="1:7" ht="12.75">
      <c r="A801" s="17" t="s">
        <v>27</v>
      </c>
      <c r="B801" s="18">
        <v>13815224</v>
      </c>
      <c r="C801" s="18">
        <v>12765267</v>
      </c>
      <c r="D801" s="18">
        <v>115480647.08773</v>
      </c>
      <c r="E801" s="18">
        <v>114672283</v>
      </c>
      <c r="F801" s="18">
        <v>129295871.08774002</v>
      </c>
      <c r="G801" s="18">
        <v>127437550</v>
      </c>
    </row>
    <row r="802" spans="1:7" ht="12.75">
      <c r="A802" s="17" t="s">
        <v>125</v>
      </c>
      <c r="D802" s="18">
        <v>416093.330017885</v>
      </c>
      <c r="E802" s="18">
        <v>413181</v>
      </c>
      <c r="F802" s="18">
        <v>416093.330017885</v>
      </c>
      <c r="G802" s="18">
        <v>413181</v>
      </c>
    </row>
    <row r="803" spans="1:7" ht="12.75">
      <c r="A803" s="21" t="s">
        <v>226</v>
      </c>
      <c r="D803" s="18"/>
      <c r="E803" s="18"/>
      <c r="F803" s="18"/>
      <c r="G803" s="18"/>
    </row>
    <row r="804" spans="1:7" ht="12.75">
      <c r="A804" s="17" t="s">
        <v>59</v>
      </c>
      <c r="B804" s="18">
        <v>1014807</v>
      </c>
      <c r="C804" s="18">
        <v>937682</v>
      </c>
      <c r="D804" s="18">
        <v>3225571.8233379</v>
      </c>
      <c r="E804" s="18">
        <v>3202993</v>
      </c>
      <c r="F804" s="18">
        <v>4240378.823338</v>
      </c>
      <c r="G804" s="18">
        <v>4140675</v>
      </c>
    </row>
    <row r="805" spans="1:7" ht="12.75">
      <c r="A805" s="17" t="s">
        <v>71</v>
      </c>
      <c r="D805" s="18">
        <v>1630687.8509643003</v>
      </c>
      <c r="E805" s="18">
        <v>1619273</v>
      </c>
      <c r="F805" s="18">
        <v>1630687.8509643003</v>
      </c>
      <c r="G805" s="18">
        <v>1619273</v>
      </c>
    </row>
    <row r="806" spans="1:7" ht="12.75">
      <c r="A806" s="17" t="s">
        <v>157</v>
      </c>
      <c r="B806" s="18">
        <v>734369</v>
      </c>
      <c r="C806" s="18">
        <v>678557</v>
      </c>
      <c r="D806" s="18">
        <v>5062152.4804594</v>
      </c>
      <c r="E806" s="18">
        <v>5026717</v>
      </c>
      <c r="F806" s="18">
        <v>5796521.4804594</v>
      </c>
      <c r="G806" s="18">
        <v>5705274</v>
      </c>
    </row>
    <row r="807" spans="1:7" ht="12.75">
      <c r="A807" s="17" t="s">
        <v>31</v>
      </c>
      <c r="D807" s="18">
        <v>566111.2488268941</v>
      </c>
      <c r="E807" s="18">
        <v>562148</v>
      </c>
      <c r="F807" s="18">
        <v>566111.2488268941</v>
      </c>
      <c r="G807" s="18">
        <v>562148</v>
      </c>
    </row>
    <row r="808" spans="1:7" ht="12.75">
      <c r="A808" s="17" t="s">
        <v>72</v>
      </c>
      <c r="D808" s="18">
        <v>770746.614643726</v>
      </c>
      <c r="E808" s="18">
        <v>765351</v>
      </c>
      <c r="F808" s="18">
        <v>770746.614643726</v>
      </c>
      <c r="G808" s="18">
        <v>765351</v>
      </c>
    </row>
    <row r="809" spans="1:7" ht="12.75">
      <c r="A809" s="17" t="s">
        <v>194</v>
      </c>
      <c r="D809" s="18">
        <v>398388.93132008606</v>
      </c>
      <c r="E809" s="18">
        <v>395600</v>
      </c>
      <c r="F809" s="18">
        <v>398388.93132008606</v>
      </c>
      <c r="G809" s="18">
        <v>395600</v>
      </c>
    </row>
    <row r="810" spans="1:7" ht="12.75">
      <c r="A810" s="17" t="s">
        <v>136</v>
      </c>
      <c r="D810" s="18">
        <v>331533.735</v>
      </c>
      <c r="E810" s="18">
        <v>329213</v>
      </c>
      <c r="F810" s="18">
        <v>331533.735</v>
      </c>
      <c r="G810" s="18">
        <v>329213</v>
      </c>
    </row>
    <row r="811" spans="1:7" ht="12.75">
      <c r="A811" s="17" t="s">
        <v>34</v>
      </c>
      <c r="D811" s="18">
        <v>4551224.887498801</v>
      </c>
      <c r="E811" s="18">
        <v>4519367</v>
      </c>
      <c r="F811" s="18">
        <v>4551224.887498801</v>
      </c>
      <c r="G811" s="18">
        <v>4519367</v>
      </c>
    </row>
    <row r="812" spans="1:7" ht="12.75">
      <c r="A812" s="19" t="s">
        <v>35</v>
      </c>
      <c r="B812" s="18">
        <f aca="true" t="shared" si="27" ref="B812:G812">SUM(B785:B811)</f>
        <v>37643498.6998</v>
      </c>
      <c r="C812" s="18">
        <f t="shared" si="27"/>
        <v>34782594</v>
      </c>
      <c r="D812" s="18">
        <f t="shared" si="27"/>
        <v>264202187.724833</v>
      </c>
      <c r="E812" s="18">
        <f t="shared" si="27"/>
        <v>262352775</v>
      </c>
      <c r="F812" s="18">
        <f t="shared" si="27"/>
        <v>301845686.4246428</v>
      </c>
      <c r="G812" s="18">
        <f t="shared" si="27"/>
        <v>297135369</v>
      </c>
    </row>
    <row r="814" ht="12.75">
      <c r="A814" s="16" t="s">
        <v>158</v>
      </c>
    </row>
    <row r="815" spans="1:7" ht="12.75">
      <c r="A815" s="17" t="s">
        <v>11</v>
      </c>
      <c r="D815" s="18">
        <v>30423.563658704003</v>
      </c>
      <c r="E815" s="18">
        <v>30424</v>
      </c>
      <c r="F815" s="18">
        <v>30423.563658704003</v>
      </c>
      <c r="G815" s="18">
        <v>30424</v>
      </c>
    </row>
    <row r="816" spans="1:7" ht="12.75">
      <c r="A816" s="17" t="s">
        <v>62</v>
      </c>
      <c r="D816" s="18">
        <v>465447.69719864597</v>
      </c>
      <c r="E816" s="18">
        <v>465448</v>
      </c>
      <c r="F816" s="18">
        <v>465447.69719864597</v>
      </c>
      <c r="G816" s="18">
        <v>465448</v>
      </c>
    </row>
    <row r="817" spans="1:7" ht="12.75">
      <c r="A817" s="17" t="s">
        <v>13</v>
      </c>
      <c r="B817" s="18">
        <v>5568</v>
      </c>
      <c r="C817" s="18">
        <v>5084</v>
      </c>
      <c r="D817" s="18">
        <v>1302657.0813341003</v>
      </c>
      <c r="E817" s="18">
        <v>1302657</v>
      </c>
      <c r="F817" s="18">
        <v>1308225.0813342</v>
      </c>
      <c r="G817" s="18">
        <v>1307741</v>
      </c>
    </row>
    <row r="818" spans="1:7" ht="12.75">
      <c r="A818" s="17" t="s">
        <v>15</v>
      </c>
      <c r="B818" s="18">
        <v>14953003.3999</v>
      </c>
      <c r="C818" s="18">
        <v>13652092</v>
      </c>
      <c r="D818" s="18">
        <v>4532580.3649</v>
      </c>
      <c r="E818" s="18">
        <v>4532580</v>
      </c>
      <c r="F818" s="18">
        <v>19485583.7648</v>
      </c>
      <c r="G818" s="18">
        <v>18184672</v>
      </c>
    </row>
    <row r="819" spans="1:7" ht="12.75">
      <c r="A819" s="17" t="s">
        <v>43</v>
      </c>
      <c r="D819" s="18">
        <v>64863.529216086004</v>
      </c>
      <c r="E819" s="18">
        <v>64864</v>
      </c>
      <c r="F819" s="18">
        <v>64863.529216086004</v>
      </c>
      <c r="G819" s="18">
        <v>64864</v>
      </c>
    </row>
    <row r="820" spans="1:7" ht="12.75">
      <c r="A820" s="17" t="s">
        <v>44</v>
      </c>
      <c r="B820" s="18">
        <v>211238</v>
      </c>
      <c r="C820" s="18">
        <v>192860</v>
      </c>
      <c r="D820" s="18">
        <v>2201471.8538922</v>
      </c>
      <c r="E820" s="18">
        <v>2201472</v>
      </c>
      <c r="F820" s="18">
        <v>2412709.8538922</v>
      </c>
      <c r="G820" s="18">
        <v>2394332</v>
      </c>
    </row>
    <row r="821" spans="1:7" ht="12.75">
      <c r="A821" s="17" t="s">
        <v>144</v>
      </c>
      <c r="D821" s="18">
        <v>235350.788757783</v>
      </c>
      <c r="E821" s="18">
        <v>235351</v>
      </c>
      <c r="F821" s="18">
        <v>235350.788757783</v>
      </c>
      <c r="G821" s="18">
        <v>235351</v>
      </c>
    </row>
    <row r="822" spans="1:7" ht="12.75">
      <c r="A822" s="17" t="s">
        <v>203</v>
      </c>
      <c r="D822" s="18">
        <v>2662.64994787233</v>
      </c>
      <c r="E822" s="18">
        <v>2663</v>
      </c>
      <c r="F822" s="18">
        <v>2662.64994787233</v>
      </c>
      <c r="G822" s="18">
        <v>2663</v>
      </c>
    </row>
    <row r="823" spans="1:7" ht="12.75">
      <c r="A823" s="17" t="s">
        <v>176</v>
      </c>
      <c r="D823" s="18">
        <v>1974825.0735534998</v>
      </c>
      <c r="E823" s="18">
        <v>1974825</v>
      </c>
      <c r="F823" s="18">
        <v>1974825.0735534998</v>
      </c>
      <c r="G823" s="18">
        <v>1974825</v>
      </c>
    </row>
    <row r="824" spans="1:7" ht="12.75">
      <c r="A824" s="17" t="s">
        <v>68</v>
      </c>
      <c r="B824" s="18">
        <v>2722</v>
      </c>
      <c r="C824" s="18">
        <v>2485</v>
      </c>
      <c r="D824" s="18">
        <v>685472.6403568899</v>
      </c>
      <c r="E824" s="18">
        <v>685473</v>
      </c>
      <c r="F824" s="18">
        <v>688194.6403568899</v>
      </c>
      <c r="G824" s="18">
        <v>687958</v>
      </c>
    </row>
    <row r="825" spans="1:7" ht="12.75">
      <c r="A825" s="17" t="s">
        <v>24</v>
      </c>
      <c r="B825" s="18">
        <v>2370264</v>
      </c>
      <c r="C825" s="18">
        <v>2164051</v>
      </c>
      <c r="D825" s="18">
        <v>12533814.008527203</v>
      </c>
      <c r="E825" s="18">
        <v>12533814</v>
      </c>
      <c r="F825" s="18">
        <v>14904078.0085272</v>
      </c>
      <c r="G825" s="18">
        <v>14697865</v>
      </c>
    </row>
    <row r="826" spans="1:7" ht="12.75">
      <c r="A826" s="17" t="s">
        <v>145</v>
      </c>
      <c r="D826" s="18">
        <v>362195.939762249</v>
      </c>
      <c r="E826" s="18">
        <v>362196</v>
      </c>
      <c r="F826" s="18">
        <v>362195.939762249</v>
      </c>
      <c r="G826" s="18">
        <v>362196</v>
      </c>
    </row>
    <row r="827" spans="1:7" ht="12.75">
      <c r="A827" s="17" t="s">
        <v>39</v>
      </c>
      <c r="B827" s="18">
        <v>4961946</v>
      </c>
      <c r="C827" s="18">
        <v>4530257</v>
      </c>
      <c r="D827" s="18">
        <v>24160154.958015405</v>
      </c>
      <c r="E827" s="18">
        <v>24160155</v>
      </c>
      <c r="F827" s="18">
        <v>29122100.9580152</v>
      </c>
      <c r="G827" s="18">
        <v>28690412</v>
      </c>
    </row>
    <row r="828" spans="1:7" ht="12.75">
      <c r="A828" s="17" t="s">
        <v>25</v>
      </c>
      <c r="D828" s="18">
        <v>604.8549294965</v>
      </c>
      <c r="E828" s="18">
        <v>605</v>
      </c>
      <c r="F828" s="18">
        <v>604.8549294965</v>
      </c>
      <c r="G828" s="18">
        <v>605</v>
      </c>
    </row>
    <row r="829" spans="1:7" ht="12.75">
      <c r="A829" s="17" t="s">
        <v>48</v>
      </c>
      <c r="B829" s="18">
        <v>157970</v>
      </c>
      <c r="C829" s="18">
        <v>144227</v>
      </c>
      <c r="D829" s="18">
        <v>3766909.9081848008</v>
      </c>
      <c r="E829" s="18">
        <v>3766910</v>
      </c>
      <c r="F829" s="18">
        <v>3924879.9081848008</v>
      </c>
      <c r="G829" s="18">
        <v>3911137</v>
      </c>
    </row>
    <row r="830" spans="1:7" ht="12.75">
      <c r="A830" s="17" t="s">
        <v>31</v>
      </c>
      <c r="D830" s="18">
        <v>7477.5871044205105</v>
      </c>
      <c r="E830" s="18">
        <v>7478</v>
      </c>
      <c r="F830" s="18">
        <v>7477.5871044205105</v>
      </c>
      <c r="G830" s="18">
        <v>7478</v>
      </c>
    </row>
    <row r="831" spans="1:7" ht="12.75">
      <c r="A831" s="17" t="s">
        <v>32</v>
      </c>
      <c r="D831" s="18">
        <v>21507.612030972</v>
      </c>
      <c r="E831" s="18">
        <v>21508</v>
      </c>
      <c r="F831" s="18">
        <v>21507.612030972</v>
      </c>
      <c r="G831" s="18">
        <v>21508</v>
      </c>
    </row>
    <row r="832" spans="1:7" ht="12.75">
      <c r="A832" s="17" t="s">
        <v>187</v>
      </c>
      <c r="D832" s="18">
        <v>206612.98247552704</v>
      </c>
      <c r="E832" s="18">
        <v>206613</v>
      </c>
      <c r="F832" s="18">
        <v>206612.98247552704</v>
      </c>
      <c r="G832" s="18">
        <v>206613</v>
      </c>
    </row>
    <row r="833" spans="1:7" ht="12.75">
      <c r="A833" s="17" t="s">
        <v>34</v>
      </c>
      <c r="D833" s="18">
        <v>3090834.343803601</v>
      </c>
      <c r="E833" s="18">
        <v>3090836</v>
      </c>
      <c r="F833" s="18">
        <v>3090834.343803601</v>
      </c>
      <c r="G833" s="18">
        <v>3090836</v>
      </c>
    </row>
    <row r="834" spans="1:7" ht="12.75">
      <c r="A834" s="19" t="s">
        <v>35</v>
      </c>
      <c r="B834" s="18">
        <f aca="true" t="shared" si="28" ref="B834:G834">SUM(B815:B833)</f>
        <v>22662711.3999</v>
      </c>
      <c r="C834" s="18">
        <f t="shared" si="28"/>
        <v>20691056</v>
      </c>
      <c r="D834" s="18">
        <f t="shared" si="28"/>
        <v>55645867.43764946</v>
      </c>
      <c r="E834" s="18">
        <f t="shared" si="28"/>
        <v>55645872</v>
      </c>
      <c r="F834" s="18">
        <f t="shared" si="28"/>
        <v>78308578.83754934</v>
      </c>
      <c r="G834" s="18">
        <f t="shared" si="28"/>
        <v>76336928</v>
      </c>
    </row>
    <row r="836" ht="12.75">
      <c r="A836" s="16" t="s">
        <v>159</v>
      </c>
    </row>
    <row r="837" spans="1:7" ht="12.75">
      <c r="A837" s="17" t="s">
        <v>178</v>
      </c>
      <c r="D837" s="18">
        <v>753567.3218673201</v>
      </c>
      <c r="E837" s="18">
        <v>753567</v>
      </c>
      <c r="F837" s="18">
        <v>753567.3218673201</v>
      </c>
      <c r="G837" s="18">
        <v>753567</v>
      </c>
    </row>
    <row r="838" spans="1:7" ht="12.75">
      <c r="A838" s="17" t="s">
        <v>11</v>
      </c>
      <c r="B838" s="18">
        <v>1298651</v>
      </c>
      <c r="C838" s="18">
        <v>1064894</v>
      </c>
      <c r="D838" s="18">
        <v>14017989.6628</v>
      </c>
      <c r="E838" s="18">
        <v>14017990</v>
      </c>
      <c r="F838" s="18">
        <v>15316640.6628</v>
      </c>
      <c r="G838" s="18">
        <v>15082884</v>
      </c>
    </row>
    <row r="839" spans="1:7" ht="12.75">
      <c r="A839" s="17" t="s">
        <v>12</v>
      </c>
      <c r="D839" s="18">
        <v>3897671.3893044996</v>
      </c>
      <c r="E839" s="18">
        <v>3897671</v>
      </c>
      <c r="F839" s="18">
        <v>3897671.3893044996</v>
      </c>
      <c r="G839" s="18">
        <v>3897671</v>
      </c>
    </row>
    <row r="840" spans="1:7" ht="12.75">
      <c r="A840" s="17" t="s">
        <v>61</v>
      </c>
      <c r="D840" s="18">
        <v>2362.2492809485107</v>
      </c>
      <c r="E840" s="18">
        <v>2362</v>
      </c>
      <c r="F840" s="18">
        <v>2362.2492809485107</v>
      </c>
      <c r="G840" s="18">
        <v>2362</v>
      </c>
    </row>
    <row r="841" spans="1:7" ht="12.75">
      <c r="A841" s="17" t="s">
        <v>41</v>
      </c>
      <c r="D841" s="18">
        <v>65959.31700000001</v>
      </c>
      <c r="E841" s="18">
        <v>65959</v>
      </c>
      <c r="F841" s="18">
        <v>65959.31700000001</v>
      </c>
      <c r="G841" s="18">
        <v>65959</v>
      </c>
    </row>
    <row r="842" spans="1:7" ht="12.75">
      <c r="A842" s="17" t="s">
        <v>15</v>
      </c>
      <c r="B842" s="18">
        <v>23478073.8721</v>
      </c>
      <c r="C842" s="18">
        <v>19252021</v>
      </c>
      <c r="D842" s="18">
        <v>7470524.2090039</v>
      </c>
      <c r="E842" s="18">
        <v>7470524</v>
      </c>
      <c r="F842" s="18">
        <v>30948598.0811038</v>
      </c>
      <c r="G842" s="18">
        <v>26722545</v>
      </c>
    </row>
    <row r="843" spans="1:7" ht="12.75">
      <c r="A843" s="17" t="s">
        <v>16</v>
      </c>
      <c r="B843" s="18">
        <v>5100</v>
      </c>
      <c r="C843" s="18">
        <v>4182</v>
      </c>
      <c r="D843" s="18">
        <v>3038732.8313203</v>
      </c>
      <c r="E843" s="18">
        <v>3038733</v>
      </c>
      <c r="F843" s="18">
        <v>3043832.8313203</v>
      </c>
      <c r="G843" s="18">
        <v>3042915</v>
      </c>
    </row>
    <row r="844" spans="1:7" ht="12.75">
      <c r="A844" s="17" t="s">
        <v>181</v>
      </c>
      <c r="D844" s="18">
        <v>473160.38042154105</v>
      </c>
      <c r="E844" s="18">
        <v>473160</v>
      </c>
      <c r="F844" s="18">
        <v>473160.38042154105</v>
      </c>
      <c r="G844" s="18">
        <v>473160</v>
      </c>
    </row>
    <row r="845" spans="1:7" ht="12.75">
      <c r="A845" s="17" t="s">
        <v>43</v>
      </c>
      <c r="D845" s="18">
        <v>251218.835325682</v>
      </c>
      <c r="E845" s="18">
        <v>251219</v>
      </c>
      <c r="F845" s="18">
        <v>251218.835325682</v>
      </c>
      <c r="G845" s="18">
        <v>251219</v>
      </c>
    </row>
    <row r="846" spans="1:7" ht="12.75">
      <c r="A846" s="17" t="s">
        <v>20</v>
      </c>
      <c r="D846" s="18">
        <v>34874</v>
      </c>
      <c r="E846" s="18">
        <v>34874</v>
      </c>
      <c r="F846" s="18">
        <v>34874</v>
      </c>
      <c r="G846" s="18">
        <v>34874</v>
      </c>
    </row>
    <row r="847" spans="1:7" ht="12.75">
      <c r="A847" s="17" t="s">
        <v>192</v>
      </c>
      <c r="D847" s="18">
        <v>83447.69984788299</v>
      </c>
      <c r="E847" s="18">
        <v>83448</v>
      </c>
      <c r="F847" s="18">
        <v>83447.69984788299</v>
      </c>
      <c r="G847" s="18">
        <v>83448</v>
      </c>
    </row>
    <row r="848" spans="1:7" ht="12.75">
      <c r="A848" s="17" t="s">
        <v>56</v>
      </c>
      <c r="D848" s="18">
        <v>41372.49831487801</v>
      </c>
      <c r="E848" s="18">
        <v>41372</v>
      </c>
      <c r="F848" s="18">
        <v>41372.49831487801</v>
      </c>
      <c r="G848" s="18">
        <v>41372</v>
      </c>
    </row>
    <row r="849" spans="1:7" ht="12.75">
      <c r="A849" s="21" t="s">
        <v>225</v>
      </c>
      <c r="D849" s="18"/>
      <c r="E849" s="18"/>
      <c r="F849" s="18"/>
      <c r="G849" s="18"/>
    </row>
    <row r="850" spans="1:7" ht="12.75">
      <c r="A850" s="17" t="s">
        <v>119</v>
      </c>
      <c r="D850" s="18">
        <v>447626.0410310591</v>
      </c>
      <c r="E850" s="18">
        <v>447626</v>
      </c>
      <c r="F850" s="18">
        <v>447626.0410310591</v>
      </c>
      <c r="G850" s="18">
        <v>447626</v>
      </c>
    </row>
    <row r="851" spans="1:7" ht="12.75">
      <c r="A851" s="17" t="s">
        <v>64</v>
      </c>
      <c r="D851" s="18">
        <v>5978766.011698</v>
      </c>
      <c r="E851" s="18">
        <v>5978766</v>
      </c>
      <c r="F851" s="18">
        <v>5978766.011698</v>
      </c>
      <c r="G851" s="18">
        <v>5978766</v>
      </c>
    </row>
    <row r="852" spans="1:7" ht="12.75">
      <c r="A852" s="17" t="s">
        <v>44</v>
      </c>
      <c r="B852" s="18">
        <v>106775052</v>
      </c>
      <c r="C852" s="18">
        <v>87555543</v>
      </c>
      <c r="D852" s="18">
        <v>452735014.74732</v>
      </c>
      <c r="E852" s="18">
        <v>452735015</v>
      </c>
      <c r="F852" s="18">
        <v>559510066.74732</v>
      </c>
      <c r="G852" s="18">
        <v>540290558</v>
      </c>
    </row>
    <row r="853" spans="1:7" ht="12.75">
      <c r="A853" s="17" t="s">
        <v>96</v>
      </c>
      <c r="D853" s="18">
        <v>8291112.5954956</v>
      </c>
      <c r="E853" s="18">
        <v>8291113</v>
      </c>
      <c r="F853" s="18">
        <v>8291112.5954956</v>
      </c>
      <c r="G853" s="18">
        <v>8291113</v>
      </c>
    </row>
    <row r="854" spans="1:7" ht="12.75">
      <c r="A854" s="17" t="s">
        <v>179</v>
      </c>
      <c r="B854" s="18">
        <v>264300</v>
      </c>
      <c r="C854" s="18">
        <v>216726</v>
      </c>
      <c r="D854" s="18">
        <v>2641734.6590299</v>
      </c>
      <c r="E854" s="18">
        <v>2641735</v>
      </c>
      <c r="F854" s="18">
        <v>2906034.6590298996</v>
      </c>
      <c r="G854" s="18">
        <v>2858461</v>
      </c>
    </row>
    <row r="855" spans="1:7" ht="12.75">
      <c r="A855" s="17" t="s">
        <v>210</v>
      </c>
      <c r="B855" s="18">
        <v>4422301</v>
      </c>
      <c r="C855" s="18">
        <v>3626287</v>
      </c>
      <c r="D855" s="18">
        <v>12924699</v>
      </c>
      <c r="E855" s="18">
        <v>12924699</v>
      </c>
      <c r="F855" s="18">
        <v>17347000</v>
      </c>
      <c r="G855" s="18">
        <v>16550986</v>
      </c>
    </row>
    <row r="856" spans="1:7" ht="12.75">
      <c r="A856" s="17" t="s">
        <v>203</v>
      </c>
      <c r="D856" s="18">
        <v>18580.665940587</v>
      </c>
      <c r="E856" s="18">
        <v>18581</v>
      </c>
      <c r="F856" s="18">
        <v>18580.665940587</v>
      </c>
      <c r="G856" s="18">
        <v>18581</v>
      </c>
    </row>
    <row r="857" spans="1:7" ht="12.75">
      <c r="A857" s="17" t="s">
        <v>22</v>
      </c>
      <c r="D857" s="18">
        <v>162609.235897778</v>
      </c>
      <c r="E857" s="18">
        <v>162609</v>
      </c>
      <c r="F857" s="18">
        <v>162609.235897778</v>
      </c>
      <c r="G857" s="18">
        <v>162609</v>
      </c>
    </row>
    <row r="858" spans="1:7" ht="12.75">
      <c r="A858" s="17" t="s">
        <v>176</v>
      </c>
      <c r="D858" s="18">
        <v>611262.698799319</v>
      </c>
      <c r="E858" s="18">
        <v>611263</v>
      </c>
      <c r="F858" s="18">
        <v>611262.698799319</v>
      </c>
      <c r="G858" s="18">
        <v>611263</v>
      </c>
    </row>
    <row r="859" spans="1:7" ht="12.75">
      <c r="A859" s="17" t="s">
        <v>89</v>
      </c>
      <c r="D859" s="18">
        <v>87008.60699999999</v>
      </c>
      <c r="E859" s="18">
        <v>87009</v>
      </c>
      <c r="F859" s="18">
        <v>87008.60699999999</v>
      </c>
      <c r="G859" s="18">
        <v>87009</v>
      </c>
    </row>
    <row r="860" spans="1:7" ht="12.75">
      <c r="A860" s="17" t="s">
        <v>193</v>
      </c>
      <c r="D860" s="18">
        <v>81242.46816960201</v>
      </c>
      <c r="E860" s="18">
        <v>81242</v>
      </c>
      <c r="F860" s="18">
        <v>81242.46816960201</v>
      </c>
      <c r="G860" s="18">
        <v>81242</v>
      </c>
    </row>
    <row r="861" spans="1:7" ht="12.75">
      <c r="A861" s="17" t="s">
        <v>205</v>
      </c>
      <c r="D861" s="18">
        <v>3613917.4339985</v>
      </c>
      <c r="E861" s="18">
        <v>3613917</v>
      </c>
      <c r="F861" s="18">
        <v>3613917.4339985</v>
      </c>
      <c r="G861" s="18">
        <v>3613917</v>
      </c>
    </row>
    <row r="862" spans="1:7" ht="12.75">
      <c r="A862" s="17" t="s">
        <v>23</v>
      </c>
      <c r="D862" s="18">
        <v>4671329.6934933</v>
      </c>
      <c r="E862" s="18">
        <v>4671330</v>
      </c>
      <c r="F862" s="18">
        <v>4671329.6934933</v>
      </c>
      <c r="G862" s="18">
        <v>4671330</v>
      </c>
    </row>
    <row r="863" spans="1:7" ht="12.75">
      <c r="A863" s="17" t="s">
        <v>185</v>
      </c>
      <c r="D863" s="18">
        <v>165299.16581439003</v>
      </c>
      <c r="E863" s="18">
        <v>165299</v>
      </c>
      <c r="F863" s="18">
        <v>165299.16581439003</v>
      </c>
      <c r="G863" s="18">
        <v>165299</v>
      </c>
    </row>
    <row r="864" spans="1:7" ht="12.75">
      <c r="A864" s="17" t="s">
        <v>24</v>
      </c>
      <c r="B864" s="18">
        <v>2559129</v>
      </c>
      <c r="C864" s="18">
        <v>2098486</v>
      </c>
      <c r="D864" s="18">
        <v>29044144.305591803</v>
      </c>
      <c r="E864" s="18">
        <v>29044144</v>
      </c>
      <c r="F864" s="18">
        <v>31603273.305591803</v>
      </c>
      <c r="G864" s="18">
        <v>31142630</v>
      </c>
    </row>
    <row r="865" spans="1:7" ht="12.75">
      <c r="A865" s="17" t="s">
        <v>69</v>
      </c>
      <c r="B865" s="18">
        <v>258674</v>
      </c>
      <c r="C865" s="18">
        <v>212113</v>
      </c>
      <c r="D865" s="18">
        <v>12451342.312906599</v>
      </c>
      <c r="E865" s="18">
        <v>12451342</v>
      </c>
      <c r="F865" s="18">
        <v>12710016.312906502</v>
      </c>
      <c r="G865" s="18">
        <v>12663455</v>
      </c>
    </row>
    <row r="866" spans="1:7" ht="12.75">
      <c r="A866" s="17" t="s">
        <v>25</v>
      </c>
      <c r="D866" s="18">
        <v>44348.475685673</v>
      </c>
      <c r="E866" s="18">
        <v>44348</v>
      </c>
      <c r="F866" s="18">
        <v>44348.475685673</v>
      </c>
      <c r="G866" s="18">
        <v>44348</v>
      </c>
    </row>
    <row r="867" spans="1:7" ht="12.75">
      <c r="A867" s="17" t="s">
        <v>27</v>
      </c>
      <c r="B867" s="18">
        <v>737199</v>
      </c>
      <c r="C867" s="18">
        <v>604503</v>
      </c>
      <c r="D867" s="18">
        <v>5940267.546132201</v>
      </c>
      <c r="E867" s="18">
        <v>5940268</v>
      </c>
      <c r="F867" s="18">
        <v>6677466.546132101</v>
      </c>
      <c r="G867" s="18">
        <v>6544771</v>
      </c>
    </row>
    <row r="868" spans="1:7" ht="12.75">
      <c r="A868" s="17" t="s">
        <v>125</v>
      </c>
      <c r="B868" s="18">
        <v>9297241</v>
      </c>
      <c r="C868" s="18">
        <v>7623738</v>
      </c>
      <c r="D868" s="18">
        <v>101432879.44715</v>
      </c>
      <c r="E868" s="18">
        <v>101432879</v>
      </c>
      <c r="F868" s="18">
        <v>110730120.44715</v>
      </c>
      <c r="G868" s="18">
        <v>109056617</v>
      </c>
    </row>
    <row r="869" spans="1:7" ht="12.75">
      <c r="A869" s="17" t="s">
        <v>186</v>
      </c>
      <c r="D869" s="18">
        <v>364753.67549934605</v>
      </c>
      <c r="E869" s="18">
        <v>364754</v>
      </c>
      <c r="F869" s="18">
        <v>364753.67549934605</v>
      </c>
      <c r="G869" s="18">
        <v>364754</v>
      </c>
    </row>
    <row r="870" spans="1:7" ht="12.75">
      <c r="A870" s="17" t="s">
        <v>59</v>
      </c>
      <c r="B870" s="18">
        <v>764155</v>
      </c>
      <c r="C870" s="18">
        <v>626607</v>
      </c>
      <c r="D870" s="18">
        <v>11509870.7243968</v>
      </c>
      <c r="E870" s="18">
        <v>11509871</v>
      </c>
      <c r="F870" s="18">
        <v>12274025.7243968</v>
      </c>
      <c r="G870" s="18">
        <v>12136478</v>
      </c>
    </row>
    <row r="871" spans="1:7" ht="12.75">
      <c r="A871" s="17" t="s">
        <v>28</v>
      </c>
      <c r="B871" s="18">
        <v>1276969</v>
      </c>
      <c r="C871" s="18">
        <v>1047115</v>
      </c>
      <c r="D871" s="18">
        <v>6813073.070761701</v>
      </c>
      <c r="E871" s="18">
        <v>6813073</v>
      </c>
      <c r="F871" s="18">
        <v>8090042.070761701</v>
      </c>
      <c r="G871" s="18">
        <v>7860188</v>
      </c>
    </row>
    <row r="872" spans="1:7" ht="12.75">
      <c r="A872" s="17" t="s">
        <v>71</v>
      </c>
      <c r="D872" s="18">
        <v>13812066.0114082</v>
      </c>
      <c r="E872" s="18">
        <v>13812066</v>
      </c>
      <c r="F872" s="18">
        <v>13812066.0114082</v>
      </c>
      <c r="G872" s="18">
        <v>13812066</v>
      </c>
    </row>
    <row r="873" spans="1:7" ht="12.75">
      <c r="A873" s="17" t="s">
        <v>31</v>
      </c>
      <c r="D873" s="18">
        <v>372286.757000837</v>
      </c>
      <c r="E873" s="18">
        <v>372287</v>
      </c>
      <c r="F873" s="18">
        <v>372286.757000837</v>
      </c>
      <c r="G873" s="18">
        <v>372287</v>
      </c>
    </row>
    <row r="874" spans="1:7" ht="12.75">
      <c r="A874" s="17" t="s">
        <v>72</v>
      </c>
      <c r="D874" s="18">
        <v>4564721.3992333</v>
      </c>
      <c r="E874" s="18">
        <v>4564721</v>
      </c>
      <c r="F874" s="18">
        <v>4564721.3992333</v>
      </c>
      <c r="G874" s="18">
        <v>4564721</v>
      </c>
    </row>
    <row r="875" spans="1:7" ht="12.75">
      <c r="A875" s="17" t="s">
        <v>135</v>
      </c>
      <c r="D875" s="18">
        <v>109486</v>
      </c>
      <c r="E875" s="18">
        <v>109486</v>
      </c>
      <c r="F875" s="18">
        <v>109486</v>
      </c>
      <c r="G875" s="18">
        <v>109486</v>
      </c>
    </row>
    <row r="876" spans="1:7" ht="12.75">
      <c r="A876" s="17" t="s">
        <v>194</v>
      </c>
      <c r="D876" s="18">
        <v>13305435.654002301</v>
      </c>
      <c r="E876" s="18">
        <v>13305436</v>
      </c>
      <c r="F876" s="18">
        <v>13305435.654002301</v>
      </c>
      <c r="G876" s="18">
        <v>13305436</v>
      </c>
    </row>
    <row r="877" spans="1:7" ht="12.75">
      <c r="A877" s="17" t="s">
        <v>34</v>
      </c>
      <c r="D877" s="18">
        <v>9029010.8104912</v>
      </c>
      <c r="E877" s="18">
        <v>9029009</v>
      </c>
      <c r="F877" s="18">
        <v>9029010.8104912</v>
      </c>
      <c r="G877" s="18">
        <v>9029009</v>
      </c>
    </row>
    <row r="878" spans="1:7" ht="12.75">
      <c r="A878" s="19" t="s">
        <v>35</v>
      </c>
      <c r="B878" s="18">
        <f aca="true" t="shared" si="29" ref="B878:G878">SUM(B837:B877)</f>
        <v>151136844.8721</v>
      </c>
      <c r="C878" s="18">
        <f t="shared" si="29"/>
        <v>123932215</v>
      </c>
      <c r="D878" s="18">
        <f t="shared" si="29"/>
        <v>731354769.608435</v>
      </c>
      <c r="E878" s="18">
        <f t="shared" si="29"/>
        <v>731354767</v>
      </c>
      <c r="F878" s="18">
        <f t="shared" si="29"/>
        <v>882491614.4805347</v>
      </c>
      <c r="G878" s="18">
        <f t="shared" si="29"/>
        <v>855286982</v>
      </c>
    </row>
    <row r="880" ht="12.75">
      <c r="A880" s="16" t="s">
        <v>160</v>
      </c>
    </row>
    <row r="881" spans="1:7" ht="12.75">
      <c r="A881" s="17" t="s">
        <v>81</v>
      </c>
      <c r="D881" s="18">
        <v>1062947.29</v>
      </c>
      <c r="E881" s="18">
        <v>1052318</v>
      </c>
      <c r="F881" s="18">
        <v>1062947.29</v>
      </c>
      <c r="G881" s="18">
        <v>1052318</v>
      </c>
    </row>
    <row r="882" spans="1:7" ht="12.75">
      <c r="A882" s="17" t="s">
        <v>11</v>
      </c>
      <c r="B882" s="18">
        <v>6110856</v>
      </c>
      <c r="C882" s="18">
        <v>5371442</v>
      </c>
      <c r="D882" s="18">
        <v>39167050.5795969</v>
      </c>
      <c r="E882" s="18">
        <v>38775380</v>
      </c>
      <c r="F882" s="18">
        <v>45277906.5795971</v>
      </c>
      <c r="G882" s="18">
        <v>44146822</v>
      </c>
    </row>
    <row r="883" spans="1:7" ht="12.75">
      <c r="A883" s="17" t="s">
        <v>12</v>
      </c>
      <c r="D883" s="18">
        <v>493157.169069186</v>
      </c>
      <c r="E883" s="18">
        <v>488226</v>
      </c>
      <c r="F883" s="18">
        <v>493157.169069186</v>
      </c>
      <c r="G883" s="18">
        <v>488226</v>
      </c>
    </row>
    <row r="884" spans="1:7" ht="12.75">
      <c r="A884" s="17" t="s">
        <v>161</v>
      </c>
      <c r="D884" s="18">
        <v>2361000</v>
      </c>
      <c r="E884" s="18">
        <v>2337390</v>
      </c>
      <c r="F884" s="18">
        <v>2361000</v>
      </c>
      <c r="G884" s="18">
        <v>2337390</v>
      </c>
    </row>
    <row r="885" spans="1:7" ht="12.75">
      <c r="A885" s="17" t="s">
        <v>105</v>
      </c>
      <c r="D885" s="18">
        <v>8869093.933</v>
      </c>
      <c r="E885" s="18">
        <v>8780403</v>
      </c>
      <c r="F885" s="18">
        <v>8869093.933</v>
      </c>
      <c r="G885" s="18">
        <v>8780403</v>
      </c>
    </row>
    <row r="886" spans="1:7" ht="12.75">
      <c r="A886" s="17" t="s">
        <v>95</v>
      </c>
      <c r="D886" s="18">
        <v>6965.555</v>
      </c>
      <c r="E886" s="18">
        <v>6896</v>
      </c>
      <c r="F886" s="18">
        <v>6965.555</v>
      </c>
      <c r="G886" s="18">
        <v>6896</v>
      </c>
    </row>
    <row r="887" spans="1:7" ht="12.75">
      <c r="A887" s="17" t="s">
        <v>41</v>
      </c>
      <c r="D887" s="18">
        <v>213767.076</v>
      </c>
      <c r="E887" s="18">
        <v>211629</v>
      </c>
      <c r="F887" s="18">
        <v>213767.076</v>
      </c>
      <c r="G887" s="18">
        <v>211629</v>
      </c>
    </row>
    <row r="888" spans="1:7" ht="12.75">
      <c r="A888" s="17" t="s">
        <v>13</v>
      </c>
      <c r="B888" s="18">
        <v>191982</v>
      </c>
      <c r="C888" s="18">
        <v>168752</v>
      </c>
      <c r="D888" s="18">
        <v>79381534.1159258</v>
      </c>
      <c r="E888" s="18">
        <v>78587719</v>
      </c>
      <c r="F888" s="18">
        <v>79573516.1159258</v>
      </c>
      <c r="G888" s="18">
        <v>78756471</v>
      </c>
    </row>
    <row r="889" spans="1:7" ht="12.75">
      <c r="A889" s="17" t="s">
        <v>14</v>
      </c>
      <c r="B889" s="18">
        <v>21969663</v>
      </c>
      <c r="C889" s="18">
        <v>19311334</v>
      </c>
      <c r="D889" s="18">
        <v>218095092.38016003</v>
      </c>
      <c r="E889" s="18">
        <v>215914141</v>
      </c>
      <c r="F889" s="18">
        <v>240064755.38016003</v>
      </c>
      <c r="G889" s="18">
        <v>235225475</v>
      </c>
    </row>
    <row r="890" spans="1:7" ht="12.75">
      <c r="A890" s="17" t="s">
        <v>15</v>
      </c>
      <c r="B890" s="18">
        <v>31840250.872540303</v>
      </c>
      <c r="C890" s="18">
        <v>27987581</v>
      </c>
      <c r="D890" s="18">
        <v>10845403.525643999</v>
      </c>
      <c r="E890" s="18">
        <v>10736949</v>
      </c>
      <c r="F890" s="18">
        <v>42685654.39818471</v>
      </c>
      <c r="G890" s="18">
        <v>38724530</v>
      </c>
    </row>
    <row r="891" spans="1:7" ht="12.75">
      <c r="A891" s="17" t="s">
        <v>162</v>
      </c>
      <c r="D891" s="18">
        <v>182000</v>
      </c>
      <c r="E891" s="18">
        <v>180180</v>
      </c>
      <c r="F891" s="18">
        <v>182000</v>
      </c>
      <c r="G891" s="18">
        <v>180180</v>
      </c>
    </row>
    <row r="892" spans="1:7" ht="12.75">
      <c r="A892" s="17" t="s">
        <v>55</v>
      </c>
      <c r="D892" s="18">
        <v>35582.061</v>
      </c>
      <c r="E892" s="18">
        <v>35226</v>
      </c>
      <c r="F892" s="18">
        <v>35582.061</v>
      </c>
      <c r="G892" s="18">
        <v>35226</v>
      </c>
    </row>
    <row r="893" spans="1:7" ht="12.75">
      <c r="A893" s="17" t="s">
        <v>17</v>
      </c>
      <c r="B893" s="18">
        <v>42876</v>
      </c>
      <c r="C893" s="18">
        <v>37688</v>
      </c>
      <c r="D893" s="18">
        <v>1027842.3764669001</v>
      </c>
      <c r="E893" s="18">
        <v>1017564</v>
      </c>
      <c r="F893" s="18">
        <v>1070718.3764669</v>
      </c>
      <c r="G893" s="18">
        <v>1055252</v>
      </c>
    </row>
    <row r="894" spans="1:7" ht="12.75">
      <c r="A894" s="17" t="s">
        <v>198</v>
      </c>
      <c r="D894" s="18">
        <v>213113.397018143</v>
      </c>
      <c r="E894" s="18">
        <v>210982</v>
      </c>
      <c r="F894" s="18">
        <v>213113.397018143</v>
      </c>
      <c r="G894" s="18">
        <v>210982</v>
      </c>
    </row>
    <row r="895" spans="1:7" ht="12.75">
      <c r="A895" s="21" t="s">
        <v>224</v>
      </c>
      <c r="D895" s="18"/>
      <c r="E895" s="18"/>
      <c r="F895" s="18"/>
      <c r="G895" s="18"/>
    </row>
    <row r="896" spans="1:7" ht="12.75">
      <c r="A896" s="17" t="s">
        <v>208</v>
      </c>
      <c r="D896" s="18">
        <v>3057001.7046913</v>
      </c>
      <c r="E896" s="18">
        <v>3026432</v>
      </c>
      <c r="F896" s="18">
        <v>3057001.7046913</v>
      </c>
      <c r="G896" s="18">
        <v>3026432</v>
      </c>
    </row>
    <row r="897" spans="1:7" ht="12.75">
      <c r="A897" s="17" t="s">
        <v>113</v>
      </c>
      <c r="D897" s="18">
        <v>62060.852</v>
      </c>
      <c r="E897" s="18">
        <v>61440</v>
      </c>
      <c r="F897" s="18">
        <v>62060.852</v>
      </c>
      <c r="G897" s="18">
        <v>61440</v>
      </c>
    </row>
    <row r="898" spans="1:7" ht="12.75">
      <c r="A898" s="17" t="s">
        <v>86</v>
      </c>
      <c r="D898" s="18">
        <v>7245368.63</v>
      </c>
      <c r="E898" s="18">
        <v>7172915</v>
      </c>
      <c r="F898" s="18">
        <v>7245368.63</v>
      </c>
      <c r="G898" s="18">
        <v>7172915</v>
      </c>
    </row>
    <row r="899" spans="1:7" ht="12.75">
      <c r="A899" s="17" t="s">
        <v>43</v>
      </c>
      <c r="D899" s="18">
        <v>19333380.317242604</v>
      </c>
      <c r="E899" s="18">
        <v>19140047</v>
      </c>
      <c r="F899" s="18">
        <v>19333380.317242604</v>
      </c>
      <c r="G899" s="18">
        <v>19140047</v>
      </c>
    </row>
    <row r="900" spans="1:7" ht="12.75">
      <c r="A900" s="17" t="s">
        <v>114</v>
      </c>
      <c r="D900" s="18">
        <v>39619.685</v>
      </c>
      <c r="E900" s="18">
        <v>39223</v>
      </c>
      <c r="F900" s="18">
        <v>39619.685</v>
      </c>
      <c r="G900" s="18">
        <v>39223</v>
      </c>
    </row>
    <row r="901" spans="1:7" ht="12.75">
      <c r="A901" s="17" t="s">
        <v>116</v>
      </c>
      <c r="D901" s="18">
        <v>651063.72</v>
      </c>
      <c r="E901" s="18">
        <v>644553</v>
      </c>
      <c r="F901" s="18">
        <v>651063.72</v>
      </c>
      <c r="G901" s="18">
        <v>644553</v>
      </c>
    </row>
    <row r="902" spans="1:7" ht="12.75">
      <c r="A902" s="17" t="s">
        <v>20</v>
      </c>
      <c r="D902" s="18">
        <v>5792761.613000001</v>
      </c>
      <c r="E902" s="18">
        <v>5734834</v>
      </c>
      <c r="F902" s="18">
        <v>5792761.613000001</v>
      </c>
      <c r="G902" s="18">
        <v>5734834</v>
      </c>
    </row>
    <row r="903" spans="1:7" ht="12.75">
      <c r="A903" s="17" t="s">
        <v>56</v>
      </c>
      <c r="D903" s="18">
        <v>27468.792049733</v>
      </c>
      <c r="E903" s="18">
        <v>27194</v>
      </c>
      <c r="F903" s="18">
        <v>27468.792049733</v>
      </c>
      <c r="G903" s="18">
        <v>27194</v>
      </c>
    </row>
    <row r="904" spans="1:7" ht="12.75">
      <c r="A904" s="17" t="s">
        <v>63</v>
      </c>
      <c r="D904" s="18">
        <v>2081964.1662685</v>
      </c>
      <c r="E904" s="18">
        <v>2061145</v>
      </c>
      <c r="F904" s="18">
        <v>2081964.1662685</v>
      </c>
      <c r="G904" s="18">
        <v>2061145</v>
      </c>
    </row>
    <row r="905" spans="1:7" ht="12.75">
      <c r="A905" s="17" t="s">
        <v>119</v>
      </c>
      <c r="D905" s="18">
        <v>172999.87095681706</v>
      </c>
      <c r="E905" s="18">
        <v>171270</v>
      </c>
      <c r="F905" s="18">
        <v>172999.87095681706</v>
      </c>
      <c r="G905" s="18">
        <v>171270</v>
      </c>
    </row>
    <row r="906" spans="1:7" ht="12.75">
      <c r="A906" s="17" t="s">
        <v>44</v>
      </c>
      <c r="B906" s="18">
        <v>752108</v>
      </c>
      <c r="C906" s="18">
        <v>661103</v>
      </c>
      <c r="D906" s="18">
        <v>4490132.0881251</v>
      </c>
      <c r="E906" s="18">
        <v>4445231</v>
      </c>
      <c r="F906" s="18">
        <v>5242240.088125101</v>
      </c>
      <c r="G906" s="18">
        <v>5106334</v>
      </c>
    </row>
    <row r="907" spans="1:7" ht="12.75">
      <c r="A907" s="17" t="s">
        <v>96</v>
      </c>
      <c r="D907" s="18">
        <v>8782380.945507701</v>
      </c>
      <c r="E907" s="18">
        <v>8694557</v>
      </c>
      <c r="F907" s="18">
        <v>8782380.945507701</v>
      </c>
      <c r="G907" s="18">
        <v>8694557</v>
      </c>
    </row>
    <row r="908" spans="1:7" ht="12.75">
      <c r="A908" s="17" t="s">
        <v>183</v>
      </c>
      <c r="D908" s="18">
        <v>162658.96873169902</v>
      </c>
      <c r="E908" s="18">
        <v>161032</v>
      </c>
      <c r="F908" s="18">
        <v>162658.96873169902</v>
      </c>
      <c r="G908" s="18">
        <v>161032</v>
      </c>
    </row>
    <row r="909" spans="1:7" ht="12.75">
      <c r="A909" s="17" t="s">
        <v>201</v>
      </c>
      <c r="D909" s="18">
        <v>40452.297271933996</v>
      </c>
      <c r="E909" s="18">
        <v>40048</v>
      </c>
      <c r="F909" s="18">
        <v>40452.297271933996</v>
      </c>
      <c r="G909" s="18">
        <v>40048</v>
      </c>
    </row>
    <row r="910" spans="1:7" ht="12.75">
      <c r="A910" s="17" t="s">
        <v>202</v>
      </c>
      <c r="D910" s="18">
        <v>2660.6479999999997</v>
      </c>
      <c r="E910" s="18">
        <v>2634</v>
      </c>
      <c r="F910" s="18">
        <v>2660.6479999999997</v>
      </c>
      <c r="G910" s="18">
        <v>2634</v>
      </c>
    </row>
    <row r="911" spans="1:7" ht="12.75">
      <c r="A911" s="17" t="s">
        <v>58</v>
      </c>
      <c r="D911" s="18">
        <v>16620230.771000002</v>
      </c>
      <c r="E911" s="18">
        <v>16454028</v>
      </c>
      <c r="F911" s="18">
        <v>16620230.771000002</v>
      </c>
      <c r="G911" s="18">
        <v>16454028</v>
      </c>
    </row>
    <row r="912" spans="1:7" ht="12.75">
      <c r="A912" s="17" t="s">
        <v>21</v>
      </c>
      <c r="B912" s="18">
        <v>2217104</v>
      </c>
      <c r="C912" s="18">
        <v>1948834</v>
      </c>
      <c r="D912" s="18">
        <v>30858406.097977504</v>
      </c>
      <c r="E912" s="18">
        <v>30549822</v>
      </c>
      <c r="F912" s="18">
        <v>33075510.0979773</v>
      </c>
      <c r="G912" s="18">
        <v>32498656</v>
      </c>
    </row>
    <row r="913" spans="1:7" ht="12.75">
      <c r="A913" s="17" t="s">
        <v>203</v>
      </c>
      <c r="D913" s="18">
        <v>1913.2490495001502</v>
      </c>
      <c r="E913" s="18">
        <v>1894</v>
      </c>
      <c r="F913" s="18">
        <v>1913.2490495001502</v>
      </c>
      <c r="G913" s="18">
        <v>1894</v>
      </c>
    </row>
    <row r="914" spans="1:7" ht="12.75">
      <c r="A914" s="17" t="s">
        <v>163</v>
      </c>
      <c r="D914" s="18">
        <v>202000</v>
      </c>
      <c r="E914" s="18">
        <v>199980</v>
      </c>
      <c r="F914" s="18">
        <v>202000</v>
      </c>
      <c r="G914" s="18">
        <v>199980</v>
      </c>
    </row>
    <row r="915" spans="1:7" ht="12.75">
      <c r="A915" s="17" t="s">
        <v>176</v>
      </c>
      <c r="D915" s="18">
        <v>953317.6856686951</v>
      </c>
      <c r="E915" s="18">
        <v>943785</v>
      </c>
      <c r="F915" s="18">
        <v>953317.6856686951</v>
      </c>
      <c r="G915" s="18">
        <v>943785</v>
      </c>
    </row>
    <row r="916" spans="1:7" ht="12.75">
      <c r="A916" s="17" t="s">
        <v>89</v>
      </c>
      <c r="D916" s="18">
        <v>34591.955</v>
      </c>
      <c r="E916" s="18">
        <v>34246</v>
      </c>
      <c r="F916" s="18">
        <v>34591.955</v>
      </c>
      <c r="G916" s="18">
        <v>34246</v>
      </c>
    </row>
    <row r="917" spans="1:7" ht="12.75">
      <c r="A917" s="17" t="s">
        <v>164</v>
      </c>
      <c r="D917" s="18">
        <v>3050999.9608</v>
      </c>
      <c r="E917" s="18">
        <v>3020490</v>
      </c>
      <c r="F917" s="18">
        <v>3050999.9608</v>
      </c>
      <c r="G917" s="18">
        <v>3020490</v>
      </c>
    </row>
    <row r="918" spans="1:7" ht="12.75">
      <c r="A918" s="17" t="s">
        <v>23</v>
      </c>
      <c r="D918" s="18">
        <v>1779962.6129725</v>
      </c>
      <c r="E918" s="18">
        <v>1762163</v>
      </c>
      <c r="F918" s="18">
        <v>1779962.6129725</v>
      </c>
      <c r="G918" s="18">
        <v>1762163</v>
      </c>
    </row>
    <row r="919" spans="1:7" ht="12.75">
      <c r="A919" s="17" t="s">
        <v>206</v>
      </c>
      <c r="D919" s="18">
        <v>28106623.3987</v>
      </c>
      <c r="E919" s="18">
        <v>27825557</v>
      </c>
      <c r="F919" s="18">
        <v>28106623.3987</v>
      </c>
      <c r="G919" s="18">
        <v>27825557</v>
      </c>
    </row>
    <row r="920" spans="1:7" ht="12.75">
      <c r="A920" s="17" t="s">
        <v>123</v>
      </c>
      <c r="D920" s="18">
        <v>9514780.155</v>
      </c>
      <c r="E920" s="18">
        <v>9419632</v>
      </c>
      <c r="F920" s="18">
        <v>9514780.155</v>
      </c>
      <c r="G920" s="18">
        <v>9419632</v>
      </c>
    </row>
    <row r="921" spans="1:7" ht="12.75">
      <c r="A921" s="17" t="s">
        <v>46</v>
      </c>
      <c r="D921" s="18">
        <v>393217.16189742804</v>
      </c>
      <c r="E921" s="18">
        <v>389285</v>
      </c>
      <c r="F921" s="18">
        <v>393217.16189742804</v>
      </c>
      <c r="G921" s="18">
        <v>389285</v>
      </c>
    </row>
    <row r="922" spans="1:7" ht="12.75">
      <c r="A922" s="17" t="s">
        <v>24</v>
      </c>
      <c r="B922" s="18">
        <v>468759</v>
      </c>
      <c r="C922" s="18">
        <v>412039</v>
      </c>
      <c r="D922" s="18">
        <v>9873633.425923303</v>
      </c>
      <c r="E922" s="18">
        <v>9774897</v>
      </c>
      <c r="F922" s="18">
        <v>10342392.425923303</v>
      </c>
      <c r="G922" s="18">
        <v>10186936</v>
      </c>
    </row>
    <row r="923" spans="1:7" ht="12.75">
      <c r="A923" s="17" t="s">
        <v>47</v>
      </c>
      <c r="B923" s="18">
        <v>6642625</v>
      </c>
      <c r="C923" s="18">
        <v>5838867</v>
      </c>
      <c r="D923" s="18">
        <v>38617709.978017</v>
      </c>
      <c r="E923" s="18">
        <v>38231533</v>
      </c>
      <c r="F923" s="18">
        <v>45260334.9780169</v>
      </c>
      <c r="G923" s="18">
        <v>44070400</v>
      </c>
    </row>
    <row r="924" spans="1:7" ht="12.75">
      <c r="A924" s="17" t="s">
        <v>90</v>
      </c>
      <c r="B924" s="18">
        <v>530785.8948</v>
      </c>
      <c r="C924" s="18">
        <v>466561</v>
      </c>
      <c r="D924" s="18">
        <v>159958.554</v>
      </c>
      <c r="E924" s="18">
        <v>158359</v>
      </c>
      <c r="F924" s="18">
        <v>690744.4487999999</v>
      </c>
      <c r="G924" s="18">
        <v>624920</v>
      </c>
    </row>
    <row r="925" spans="1:7" ht="12.75">
      <c r="A925" s="17" t="s">
        <v>25</v>
      </c>
      <c r="D925" s="18">
        <v>3733.5507863059006</v>
      </c>
      <c r="E925" s="18">
        <v>3696</v>
      </c>
      <c r="F925" s="18">
        <v>3733.5507863059006</v>
      </c>
      <c r="G925" s="18">
        <v>3696</v>
      </c>
    </row>
    <row r="926" spans="1:7" ht="12.75">
      <c r="A926" s="17" t="s">
        <v>27</v>
      </c>
      <c r="D926" s="18">
        <v>9661.983768229164</v>
      </c>
      <c r="E926" s="18">
        <v>9565</v>
      </c>
      <c r="F926" s="18">
        <v>9661.983768229164</v>
      </c>
      <c r="G926" s="18">
        <v>9565</v>
      </c>
    </row>
    <row r="927" spans="1:7" ht="12.75">
      <c r="A927" s="17" t="s">
        <v>126</v>
      </c>
      <c r="D927" s="18">
        <v>27169.1</v>
      </c>
      <c r="E927" s="18">
        <v>26897</v>
      </c>
      <c r="F927" s="18">
        <v>27169.1</v>
      </c>
      <c r="G927" s="18">
        <v>26897</v>
      </c>
    </row>
    <row r="928" spans="1:7" ht="12.75">
      <c r="A928" s="17" t="s">
        <v>211</v>
      </c>
      <c r="D928" s="18">
        <v>69300</v>
      </c>
      <c r="E928" s="18">
        <v>68607</v>
      </c>
      <c r="F928" s="18">
        <v>69300</v>
      </c>
      <c r="G928" s="18">
        <v>68607</v>
      </c>
    </row>
    <row r="929" spans="1:7" ht="12.75">
      <c r="A929" s="17" t="s">
        <v>83</v>
      </c>
      <c r="D929" s="18">
        <v>3064791.7860000003</v>
      </c>
      <c r="E929" s="18">
        <v>3034144</v>
      </c>
      <c r="F929" s="18">
        <v>3064791.7860000003</v>
      </c>
      <c r="G929" s="18">
        <v>3034144</v>
      </c>
    </row>
    <row r="930" spans="1:7" ht="12.75">
      <c r="A930" s="17" t="s">
        <v>128</v>
      </c>
      <c r="D930" s="18">
        <v>29683356.683000002</v>
      </c>
      <c r="E930" s="18">
        <v>29386523</v>
      </c>
      <c r="F930" s="18">
        <v>29683356.683000002</v>
      </c>
      <c r="G930" s="18">
        <v>29386523</v>
      </c>
    </row>
    <row r="931" spans="1:7" ht="12.75">
      <c r="A931" s="17" t="s">
        <v>28</v>
      </c>
      <c r="B931" s="18">
        <v>1534131</v>
      </c>
      <c r="C931" s="18">
        <v>1348501</v>
      </c>
      <c r="D931" s="18">
        <v>4452545.6238800995</v>
      </c>
      <c r="E931" s="18">
        <v>4408020</v>
      </c>
      <c r="F931" s="18">
        <v>5986676.623880101</v>
      </c>
      <c r="G931" s="18">
        <v>5756521</v>
      </c>
    </row>
    <row r="932" spans="1:7" ht="12.75">
      <c r="A932" s="17" t="s">
        <v>71</v>
      </c>
      <c r="D932" s="18">
        <v>22816550.956821606</v>
      </c>
      <c r="E932" s="18">
        <v>22588385</v>
      </c>
      <c r="F932" s="18">
        <v>22816550.956821606</v>
      </c>
      <c r="G932" s="18">
        <v>22588385</v>
      </c>
    </row>
    <row r="933" spans="1:7" ht="12.75">
      <c r="A933" s="17" t="s">
        <v>129</v>
      </c>
      <c r="D933" s="18">
        <v>1413.922</v>
      </c>
      <c r="E933" s="18">
        <v>1400</v>
      </c>
      <c r="F933" s="18">
        <v>1413.922</v>
      </c>
      <c r="G933" s="18">
        <v>1400</v>
      </c>
    </row>
    <row r="934" spans="1:7" ht="12.75">
      <c r="A934" s="17" t="s">
        <v>29</v>
      </c>
      <c r="B934" s="18">
        <v>1955453</v>
      </c>
      <c r="C934" s="18">
        <v>1718843</v>
      </c>
      <c r="D934" s="18">
        <v>18582853.9668499</v>
      </c>
      <c r="E934" s="18">
        <v>18397025</v>
      </c>
      <c r="F934" s="18">
        <v>20538306.96685</v>
      </c>
      <c r="G934" s="18">
        <v>20115868</v>
      </c>
    </row>
    <row r="935" spans="1:7" ht="12.75">
      <c r="A935" s="17" t="s">
        <v>30</v>
      </c>
      <c r="D935" s="18">
        <v>2361202.7618621006</v>
      </c>
      <c r="E935" s="18">
        <v>2337591</v>
      </c>
      <c r="F935" s="18">
        <v>2361202.7618621006</v>
      </c>
      <c r="G935" s="18">
        <v>2337591</v>
      </c>
    </row>
    <row r="936" spans="1:7" ht="12.75">
      <c r="A936" s="17" t="s">
        <v>31</v>
      </c>
      <c r="B936" s="18">
        <v>22868839</v>
      </c>
      <c r="C936" s="18">
        <v>20101709</v>
      </c>
      <c r="D936" s="18">
        <v>156812797.4122</v>
      </c>
      <c r="E936" s="18">
        <v>155244669</v>
      </c>
      <c r="F936" s="18">
        <v>179681636.4122</v>
      </c>
      <c r="G936" s="18">
        <v>175346378</v>
      </c>
    </row>
    <row r="937" spans="1:7" ht="12.75">
      <c r="A937" s="17" t="s">
        <v>72</v>
      </c>
      <c r="D937" s="18">
        <v>1539</v>
      </c>
      <c r="E937" s="18">
        <v>1524</v>
      </c>
      <c r="F937" s="18">
        <v>1539</v>
      </c>
      <c r="G937" s="18">
        <v>1524</v>
      </c>
    </row>
    <row r="938" spans="1:7" ht="12.75">
      <c r="A938" s="17" t="s">
        <v>32</v>
      </c>
      <c r="B938" s="18">
        <v>14583396.2109</v>
      </c>
      <c r="C938" s="18">
        <v>12818805</v>
      </c>
      <c r="D938" s="18">
        <v>4677864.5585</v>
      </c>
      <c r="E938" s="18">
        <v>4631086</v>
      </c>
      <c r="F938" s="18">
        <v>19261260.7694</v>
      </c>
      <c r="G938" s="18">
        <v>17449891</v>
      </c>
    </row>
    <row r="939" spans="1:7" ht="12.75">
      <c r="A939" s="17" t="s">
        <v>134</v>
      </c>
      <c r="D939" s="18">
        <v>16792491.386</v>
      </c>
      <c r="E939" s="18">
        <v>16624566</v>
      </c>
      <c r="F939" s="18">
        <v>16792491.386</v>
      </c>
      <c r="G939" s="18">
        <v>16624566</v>
      </c>
    </row>
    <row r="940" spans="1:7" ht="12.75">
      <c r="A940" s="21" t="s">
        <v>224</v>
      </c>
      <c r="D940" s="18"/>
      <c r="E940" s="18"/>
      <c r="F940" s="18"/>
      <c r="G940" s="18"/>
    </row>
    <row r="941" spans="1:7" ht="12.75">
      <c r="A941" s="17" t="s">
        <v>135</v>
      </c>
      <c r="D941" s="18">
        <v>21175518.685</v>
      </c>
      <c r="E941" s="18">
        <v>20963763</v>
      </c>
      <c r="F941" s="18">
        <v>21175518.685</v>
      </c>
      <c r="G941" s="18">
        <v>20963763</v>
      </c>
    </row>
    <row r="942" spans="1:7" ht="12.75">
      <c r="A942" s="17" t="s">
        <v>33</v>
      </c>
      <c r="B942" s="18">
        <v>496940</v>
      </c>
      <c r="C942" s="18">
        <v>436810</v>
      </c>
      <c r="D942" s="18">
        <v>1023061.0837306001</v>
      </c>
      <c r="E942" s="18">
        <v>1012830</v>
      </c>
      <c r="F942" s="18">
        <v>1520001.0837306</v>
      </c>
      <c r="G942" s="18">
        <v>1449640</v>
      </c>
    </row>
    <row r="943" spans="1:7" ht="12.75">
      <c r="A943" s="17" t="s">
        <v>34</v>
      </c>
      <c r="D943" s="18">
        <v>19029260.155046903</v>
      </c>
      <c r="E943" s="18">
        <v>18838968</v>
      </c>
      <c r="F943" s="18">
        <v>19029260.155046903</v>
      </c>
      <c r="G943" s="18">
        <v>18838968</v>
      </c>
    </row>
    <row r="944" spans="1:7" ht="12.75">
      <c r="A944" s="19" t="s">
        <v>35</v>
      </c>
      <c r="B944" s="18">
        <f aca="true" t="shared" si="30" ref="B944:G944">SUM(B881:B943)</f>
        <v>112205768.9782403</v>
      </c>
      <c r="C944" s="18">
        <f t="shared" si="30"/>
        <v>98628869</v>
      </c>
      <c r="D944" s="18">
        <f t="shared" si="30"/>
        <v>854648981.3791782</v>
      </c>
      <c r="E944" s="18">
        <f t="shared" si="30"/>
        <v>846102488</v>
      </c>
      <c r="F944" s="18">
        <f t="shared" si="30"/>
        <v>966854750.3574188</v>
      </c>
      <c r="G944" s="18">
        <f t="shared" si="30"/>
        <v>944731357</v>
      </c>
    </row>
    <row r="946" ht="12.75">
      <c r="A946" s="16" t="s">
        <v>165</v>
      </c>
    </row>
    <row r="947" spans="1:7" ht="12.75">
      <c r="A947" s="17" t="s">
        <v>11</v>
      </c>
      <c r="D947" s="18">
        <v>2694.17105170482</v>
      </c>
      <c r="E947" s="18">
        <v>2233</v>
      </c>
      <c r="F947" s="18">
        <v>2694.17105170482</v>
      </c>
      <c r="G947" s="18">
        <v>2233</v>
      </c>
    </row>
    <row r="948" spans="1:7" ht="12.75">
      <c r="A948" s="17" t="s">
        <v>51</v>
      </c>
      <c r="D948" s="18">
        <v>1054960.0699287</v>
      </c>
      <c r="E948" s="18">
        <v>874562</v>
      </c>
      <c r="F948" s="18">
        <v>1054960.0699287</v>
      </c>
      <c r="G948" s="18">
        <v>874562</v>
      </c>
    </row>
    <row r="949" spans="1:7" ht="12.75">
      <c r="A949" s="17" t="s">
        <v>13</v>
      </c>
      <c r="B949" s="18">
        <v>3609</v>
      </c>
      <c r="C949" s="18">
        <v>3306</v>
      </c>
      <c r="D949" s="18">
        <v>12022364.510598402</v>
      </c>
      <c r="E949" s="18">
        <v>9966540</v>
      </c>
      <c r="F949" s="18">
        <v>12025973.510598302</v>
      </c>
      <c r="G949" s="18">
        <v>9969846</v>
      </c>
    </row>
    <row r="950" spans="1:7" ht="12.75">
      <c r="A950" s="17" t="s">
        <v>14</v>
      </c>
      <c r="B950" s="18">
        <v>1777713</v>
      </c>
      <c r="C950" s="18">
        <v>1628385</v>
      </c>
      <c r="D950" s="18">
        <v>136576042.85113</v>
      </c>
      <c r="E950" s="18">
        <v>113221540</v>
      </c>
      <c r="F950" s="18">
        <v>138353755.85113</v>
      </c>
      <c r="G950" s="18">
        <v>114849925</v>
      </c>
    </row>
    <row r="951" spans="1:7" ht="12.75">
      <c r="A951" s="17" t="s">
        <v>15</v>
      </c>
      <c r="B951" s="18">
        <v>12480104.8889</v>
      </c>
      <c r="C951" s="18">
        <v>11431776</v>
      </c>
      <c r="D951" s="18">
        <v>3830830.4884681</v>
      </c>
      <c r="E951" s="18">
        <v>3175758</v>
      </c>
      <c r="F951" s="18">
        <v>16310935.3773681</v>
      </c>
      <c r="G951" s="18">
        <v>14607534</v>
      </c>
    </row>
    <row r="952" spans="1:7" ht="12.75">
      <c r="A952" s="17" t="s">
        <v>21</v>
      </c>
      <c r="B952" s="18">
        <v>128013</v>
      </c>
      <c r="C952" s="18">
        <v>117260</v>
      </c>
      <c r="D952" s="18">
        <v>3688069.689854</v>
      </c>
      <c r="E952" s="18">
        <v>3057410</v>
      </c>
      <c r="F952" s="18">
        <v>3816082.689854</v>
      </c>
      <c r="G952" s="18">
        <v>3174670</v>
      </c>
    </row>
    <row r="953" spans="1:7" ht="12.75">
      <c r="A953" s="17" t="s">
        <v>176</v>
      </c>
      <c r="D953" s="18">
        <v>3467.2727489087997</v>
      </c>
      <c r="E953" s="18">
        <v>2874</v>
      </c>
      <c r="F953" s="18">
        <v>3467.2727489087997</v>
      </c>
      <c r="G953" s="18">
        <v>2874</v>
      </c>
    </row>
    <row r="954" spans="1:7" ht="12.75">
      <c r="A954" s="17" t="s">
        <v>29</v>
      </c>
      <c r="B954" s="18">
        <v>349262</v>
      </c>
      <c r="C954" s="18">
        <v>319924</v>
      </c>
      <c r="D954" s="18">
        <v>10951258.679335</v>
      </c>
      <c r="E954" s="18">
        <v>9078593</v>
      </c>
      <c r="F954" s="18">
        <v>11300520.6793351</v>
      </c>
      <c r="G954" s="18">
        <v>9398517</v>
      </c>
    </row>
    <row r="955" spans="1:7" ht="12.75">
      <c r="A955" s="17" t="s">
        <v>53</v>
      </c>
      <c r="D955" s="18">
        <v>736856.415817572</v>
      </c>
      <c r="E955" s="18">
        <v>610854</v>
      </c>
      <c r="F955" s="18">
        <v>736856.415817572</v>
      </c>
      <c r="G955" s="18">
        <v>610854</v>
      </c>
    </row>
    <row r="956" spans="1:7" ht="12.75">
      <c r="A956" s="17" t="s">
        <v>31</v>
      </c>
      <c r="B956" s="18">
        <v>811046</v>
      </c>
      <c r="C956" s="18">
        <v>742918</v>
      </c>
      <c r="D956" s="18">
        <v>10468189.4346334</v>
      </c>
      <c r="E956" s="18">
        <v>8678129</v>
      </c>
      <c r="F956" s="18">
        <v>11279235.4346335</v>
      </c>
      <c r="G956" s="18">
        <v>9421047</v>
      </c>
    </row>
    <row r="957" spans="1:7" ht="12.75">
      <c r="A957" s="17" t="s">
        <v>34</v>
      </c>
      <c r="D957" s="18">
        <v>9040880.715427</v>
      </c>
      <c r="E957" s="18">
        <v>7494889</v>
      </c>
      <c r="F957" s="18">
        <v>9040880.715427</v>
      </c>
      <c r="G957" s="18">
        <v>7494889</v>
      </c>
    </row>
    <row r="958" spans="1:7" ht="12.75">
      <c r="A958" s="19" t="s">
        <v>35</v>
      </c>
      <c r="B958" s="18">
        <f aca="true" t="shared" si="31" ref="B958:G958">SUM(B947:B957)</f>
        <v>15549747.8889</v>
      </c>
      <c r="C958" s="18">
        <f t="shared" si="31"/>
        <v>14243569</v>
      </c>
      <c r="D958" s="18">
        <f t="shared" si="31"/>
        <v>188375614.2989928</v>
      </c>
      <c r="E958" s="18">
        <f t="shared" si="31"/>
        <v>156163382</v>
      </c>
      <c r="F958" s="18">
        <f t="shared" si="31"/>
        <v>203925362.18789288</v>
      </c>
      <c r="G958" s="18">
        <f t="shared" si="31"/>
        <v>170406951</v>
      </c>
    </row>
    <row r="960" ht="12.75">
      <c r="A960" s="16" t="s">
        <v>166</v>
      </c>
    </row>
    <row r="961" spans="1:7" ht="12.75">
      <c r="A961" s="17" t="s">
        <v>180</v>
      </c>
      <c r="D961" s="18">
        <v>11932316.5577534</v>
      </c>
      <c r="E961" s="18">
        <v>11478889</v>
      </c>
      <c r="F961" s="18">
        <v>11932316.5577534</v>
      </c>
      <c r="G961" s="18">
        <v>11478889</v>
      </c>
    </row>
    <row r="962" spans="1:7" ht="12.75">
      <c r="A962" s="17" t="s">
        <v>11</v>
      </c>
      <c r="B962" s="18">
        <v>896897</v>
      </c>
      <c r="C962" s="18">
        <v>807207</v>
      </c>
      <c r="D962" s="18">
        <v>6260073.7621112</v>
      </c>
      <c r="E962" s="18">
        <v>6022191</v>
      </c>
      <c r="F962" s="18">
        <v>7156970.7621114</v>
      </c>
      <c r="G962" s="18">
        <v>6829398</v>
      </c>
    </row>
    <row r="963" spans="1:7" ht="12.75">
      <c r="A963" s="17" t="s">
        <v>12</v>
      </c>
      <c r="D963" s="18">
        <v>2832.41590044753</v>
      </c>
      <c r="E963" s="18">
        <v>2725</v>
      </c>
      <c r="F963" s="18">
        <v>2832.41590044753</v>
      </c>
      <c r="G963" s="18">
        <v>2725</v>
      </c>
    </row>
    <row r="964" spans="1:7" ht="12.75">
      <c r="A964" s="17" t="s">
        <v>41</v>
      </c>
      <c r="D964" s="18">
        <v>198088.14400000003</v>
      </c>
      <c r="E964" s="18">
        <v>190561</v>
      </c>
      <c r="F964" s="18">
        <v>198088.14400000003</v>
      </c>
      <c r="G964" s="18">
        <v>190561</v>
      </c>
    </row>
    <row r="965" spans="1:7" ht="12.75">
      <c r="A965" s="17" t="s">
        <v>14</v>
      </c>
      <c r="B965" s="18">
        <v>763975</v>
      </c>
      <c r="C965" s="18">
        <v>687578</v>
      </c>
      <c r="D965" s="18">
        <v>1346029.5614799003</v>
      </c>
      <c r="E965" s="18">
        <v>1294880</v>
      </c>
      <c r="F965" s="18">
        <v>2110004.56148</v>
      </c>
      <c r="G965" s="18">
        <v>1982458</v>
      </c>
    </row>
    <row r="966" spans="1:7" ht="12.75">
      <c r="A966" s="17" t="s">
        <v>15</v>
      </c>
      <c r="B966" s="18">
        <v>14659779.7248</v>
      </c>
      <c r="C966" s="18">
        <v>13193802</v>
      </c>
      <c r="D966" s="18">
        <v>4707101.623937601</v>
      </c>
      <c r="E966" s="18">
        <v>4528232</v>
      </c>
      <c r="F966" s="18">
        <v>19366881.3487375</v>
      </c>
      <c r="G966" s="18">
        <v>17722034</v>
      </c>
    </row>
    <row r="967" spans="1:7" ht="12.75">
      <c r="A967" s="17" t="s">
        <v>197</v>
      </c>
      <c r="D967" s="18">
        <v>2454277.5729244</v>
      </c>
      <c r="E967" s="18">
        <v>2361015</v>
      </c>
      <c r="F967" s="18">
        <v>2454277.5729244</v>
      </c>
      <c r="G967" s="18">
        <v>2361015</v>
      </c>
    </row>
    <row r="968" spans="1:7" ht="12.75">
      <c r="A968" s="17" t="s">
        <v>181</v>
      </c>
      <c r="D968" s="18">
        <v>89392.927066204</v>
      </c>
      <c r="E968" s="18">
        <v>85996</v>
      </c>
      <c r="F968" s="18">
        <v>89392.927066204</v>
      </c>
      <c r="G968" s="18">
        <v>85996</v>
      </c>
    </row>
    <row r="969" spans="1:7" ht="12.75">
      <c r="A969" s="17" t="s">
        <v>43</v>
      </c>
      <c r="D969" s="18">
        <v>1365142.6448029003</v>
      </c>
      <c r="E969" s="18">
        <v>1313267</v>
      </c>
      <c r="F969" s="18">
        <v>1365142.6448029003</v>
      </c>
      <c r="G969" s="18">
        <v>1313267</v>
      </c>
    </row>
    <row r="970" spans="1:7" ht="12.75">
      <c r="A970" s="17" t="s">
        <v>182</v>
      </c>
      <c r="D970" s="18">
        <v>506695.30203093105</v>
      </c>
      <c r="E970" s="18">
        <v>487441</v>
      </c>
      <c r="F970" s="18">
        <v>506695.30203093105</v>
      </c>
      <c r="G970" s="18">
        <v>487441</v>
      </c>
    </row>
    <row r="971" spans="1:7" ht="12.75">
      <c r="A971" s="17" t="s">
        <v>20</v>
      </c>
      <c r="D971" s="18">
        <v>333131</v>
      </c>
      <c r="E971" s="18">
        <v>320472</v>
      </c>
      <c r="F971" s="18">
        <v>333131</v>
      </c>
      <c r="G971" s="18">
        <v>320472</v>
      </c>
    </row>
    <row r="972" spans="1:7" ht="12.75">
      <c r="A972" s="17" t="s">
        <v>118</v>
      </c>
      <c r="D972" s="18">
        <v>28325.997590564002</v>
      </c>
      <c r="E972" s="18">
        <v>27250</v>
      </c>
      <c r="F972" s="18">
        <v>28325.997590564002</v>
      </c>
      <c r="G972" s="18">
        <v>27250</v>
      </c>
    </row>
    <row r="973" spans="1:7" ht="12.75">
      <c r="A973" s="17" t="s">
        <v>56</v>
      </c>
      <c r="D973" s="18">
        <v>15709.963641466</v>
      </c>
      <c r="E973" s="18">
        <v>15113</v>
      </c>
      <c r="F973" s="18">
        <v>15709.963641466</v>
      </c>
      <c r="G973" s="18">
        <v>15113</v>
      </c>
    </row>
    <row r="974" spans="1:7" ht="12.75">
      <c r="A974" s="17" t="s">
        <v>64</v>
      </c>
      <c r="D974" s="18">
        <v>849180.0383339832</v>
      </c>
      <c r="E974" s="18">
        <v>816911</v>
      </c>
      <c r="F974" s="18">
        <v>849180.0383339832</v>
      </c>
      <c r="G974" s="18">
        <v>816911</v>
      </c>
    </row>
    <row r="975" spans="1:7" ht="12.75">
      <c r="A975" s="17" t="s">
        <v>96</v>
      </c>
      <c r="D975" s="18">
        <v>2542797.3481380004</v>
      </c>
      <c r="E975" s="18">
        <v>2446171</v>
      </c>
      <c r="F975" s="18">
        <v>2542797.3481380004</v>
      </c>
      <c r="G975" s="18">
        <v>2446171</v>
      </c>
    </row>
    <row r="976" spans="1:7" ht="12.75">
      <c r="A976" s="17" t="s">
        <v>183</v>
      </c>
      <c r="D976" s="18">
        <v>532962.2051616171</v>
      </c>
      <c r="E976" s="18">
        <v>512710</v>
      </c>
      <c r="F976" s="18">
        <v>532962.2051616171</v>
      </c>
      <c r="G976" s="18">
        <v>512710</v>
      </c>
    </row>
    <row r="977" spans="1:7" ht="12.75">
      <c r="A977" s="17" t="s">
        <v>3</v>
      </c>
      <c r="D977" s="18">
        <v>537621.192787786</v>
      </c>
      <c r="E977" s="18">
        <v>517192</v>
      </c>
      <c r="F977" s="18">
        <v>537621.192787786</v>
      </c>
      <c r="G977" s="18">
        <v>517192</v>
      </c>
    </row>
    <row r="978" spans="1:7" ht="12.75">
      <c r="A978" s="17" t="s">
        <v>66</v>
      </c>
      <c r="D978" s="18">
        <v>3280732.2573366</v>
      </c>
      <c r="E978" s="18">
        <v>3156064</v>
      </c>
      <c r="F978" s="18">
        <v>3280732.2573366</v>
      </c>
      <c r="G978" s="18">
        <v>3156064</v>
      </c>
    </row>
    <row r="979" spans="1:7" ht="12.75">
      <c r="A979" s="17" t="s">
        <v>22</v>
      </c>
      <c r="D979" s="18">
        <v>340013.72666689695</v>
      </c>
      <c r="E979" s="18">
        <v>327093</v>
      </c>
      <c r="F979" s="18">
        <v>340013.72666689695</v>
      </c>
      <c r="G979" s="18">
        <v>327093</v>
      </c>
    </row>
    <row r="980" spans="1:7" ht="12.75">
      <c r="A980" s="17" t="s">
        <v>176</v>
      </c>
      <c r="D980" s="18">
        <v>1336438.3308934001</v>
      </c>
      <c r="E980" s="18">
        <v>1285654</v>
      </c>
      <c r="F980" s="18">
        <v>1336438.3308934001</v>
      </c>
      <c r="G980" s="18">
        <v>1285654</v>
      </c>
    </row>
    <row r="981" spans="1:7" ht="12.75">
      <c r="A981" s="17" t="s">
        <v>23</v>
      </c>
      <c r="D981" s="18">
        <v>1490738.0115643002</v>
      </c>
      <c r="E981" s="18">
        <v>1434090</v>
      </c>
      <c r="F981" s="18">
        <v>1490738.0115643002</v>
      </c>
      <c r="G981" s="18">
        <v>1434090</v>
      </c>
    </row>
    <row r="982" spans="1:7" ht="12.75">
      <c r="A982" s="17" t="s">
        <v>24</v>
      </c>
      <c r="B982" s="18">
        <v>1931146</v>
      </c>
      <c r="C982" s="18">
        <v>1738031</v>
      </c>
      <c r="D982" s="18">
        <v>13259156.9474917</v>
      </c>
      <c r="E982" s="18">
        <v>12755309</v>
      </c>
      <c r="F982" s="18">
        <v>15190302.947491704</v>
      </c>
      <c r="G982" s="18">
        <v>14493340</v>
      </c>
    </row>
    <row r="983" spans="1:7" ht="12.75">
      <c r="A983" s="17" t="s">
        <v>69</v>
      </c>
      <c r="B983" s="18">
        <v>324713</v>
      </c>
      <c r="C983" s="18">
        <v>292242</v>
      </c>
      <c r="D983" s="18">
        <v>3448113.2364067</v>
      </c>
      <c r="E983" s="18">
        <v>3317085</v>
      </c>
      <c r="F983" s="18">
        <v>3772826.2364067</v>
      </c>
      <c r="G983" s="18">
        <v>3609327</v>
      </c>
    </row>
    <row r="984" spans="1:7" ht="12.75">
      <c r="A984" s="17" t="s">
        <v>39</v>
      </c>
      <c r="B984" s="18">
        <v>16316252</v>
      </c>
      <c r="C984" s="18">
        <v>14684627</v>
      </c>
      <c r="D984" s="18">
        <v>4318979.534174301</v>
      </c>
      <c r="E984" s="18">
        <v>4154858</v>
      </c>
      <c r="F984" s="18">
        <v>20635231.534174103</v>
      </c>
      <c r="G984" s="18">
        <v>18839485</v>
      </c>
    </row>
    <row r="985" spans="1:7" ht="12.75">
      <c r="A985" s="17" t="s">
        <v>25</v>
      </c>
      <c r="D985" s="18">
        <v>4376.824839988691</v>
      </c>
      <c r="E985" s="18">
        <v>4211</v>
      </c>
      <c r="F985" s="18">
        <v>4376.824839988691</v>
      </c>
      <c r="G985" s="18">
        <v>4211</v>
      </c>
    </row>
    <row r="986" spans="1:7" ht="12.75">
      <c r="A986" s="21" t="s">
        <v>223</v>
      </c>
      <c r="D986" s="18"/>
      <c r="E986" s="18"/>
      <c r="F986" s="18"/>
      <c r="G986" s="18"/>
    </row>
    <row r="987" spans="1:7" ht="12.75">
      <c r="A987" s="17" t="s">
        <v>93</v>
      </c>
      <c r="B987" s="18">
        <v>659709.7519</v>
      </c>
      <c r="C987" s="18">
        <v>593739</v>
      </c>
      <c r="D987" s="18">
        <v>119661.9791</v>
      </c>
      <c r="E987" s="18">
        <v>115115</v>
      </c>
      <c r="F987" s="18">
        <v>779371.7310000001</v>
      </c>
      <c r="G987" s="18">
        <v>708854</v>
      </c>
    </row>
    <row r="988" spans="1:7" ht="12.75">
      <c r="A988" s="17" t="s">
        <v>27</v>
      </c>
      <c r="B988" s="18">
        <v>11649973</v>
      </c>
      <c r="C988" s="18">
        <v>10484976</v>
      </c>
      <c r="D988" s="18">
        <v>122226036.73709002</v>
      </c>
      <c r="E988" s="18">
        <v>117581447</v>
      </c>
      <c r="F988" s="18">
        <v>133876009.73709002</v>
      </c>
      <c r="G988" s="18">
        <v>128066423</v>
      </c>
    </row>
    <row r="989" spans="1:7" ht="12.75">
      <c r="A989" s="17" t="s">
        <v>125</v>
      </c>
      <c r="B989" s="18">
        <v>104655</v>
      </c>
      <c r="C989" s="18">
        <v>94190</v>
      </c>
      <c r="D989" s="18">
        <v>42224091.4977395</v>
      </c>
      <c r="E989" s="18">
        <v>40619576</v>
      </c>
      <c r="F989" s="18">
        <v>42328746.4977395</v>
      </c>
      <c r="G989" s="18">
        <v>40713766</v>
      </c>
    </row>
    <row r="990" spans="1:7" ht="12.75">
      <c r="A990" s="17" t="s">
        <v>70</v>
      </c>
      <c r="D990" s="18">
        <v>2169344.8699238</v>
      </c>
      <c r="E990" s="18">
        <v>2086910</v>
      </c>
      <c r="F990" s="18">
        <v>2169344.8699238</v>
      </c>
      <c r="G990" s="18">
        <v>2086910</v>
      </c>
    </row>
    <row r="991" spans="1:7" ht="12.75">
      <c r="A991" s="17" t="s">
        <v>186</v>
      </c>
      <c r="D991" s="18">
        <v>39728.42784669201</v>
      </c>
      <c r="E991" s="18">
        <v>38219</v>
      </c>
      <c r="F991" s="18">
        <v>39728.42784669201</v>
      </c>
      <c r="G991" s="18">
        <v>38219</v>
      </c>
    </row>
    <row r="992" spans="1:7" ht="12.75">
      <c r="A992" s="17" t="s">
        <v>28</v>
      </c>
      <c r="D992" s="18">
        <v>1723215.5776719002</v>
      </c>
      <c r="E992" s="18">
        <v>1657733</v>
      </c>
      <c r="F992" s="18">
        <v>1723215.5776719002</v>
      </c>
      <c r="G992" s="18">
        <v>1657733</v>
      </c>
    </row>
    <row r="993" spans="1:7" ht="12.75">
      <c r="A993" s="17" t="s">
        <v>71</v>
      </c>
      <c r="D993" s="18">
        <v>3609229.4324614</v>
      </c>
      <c r="E993" s="18">
        <v>3472079</v>
      </c>
      <c r="F993" s="18">
        <v>3609229.4324614</v>
      </c>
      <c r="G993" s="18">
        <v>3472079</v>
      </c>
    </row>
    <row r="994" spans="1:7" ht="12.75">
      <c r="A994" s="17" t="s">
        <v>130</v>
      </c>
      <c r="D994" s="18">
        <v>91366.624934604</v>
      </c>
      <c r="E994" s="18">
        <v>87895</v>
      </c>
      <c r="F994" s="18">
        <v>91366.624934604</v>
      </c>
      <c r="G994" s="18">
        <v>87895</v>
      </c>
    </row>
    <row r="995" spans="1:7" ht="12.75">
      <c r="A995" s="17" t="s">
        <v>29</v>
      </c>
      <c r="D995" s="18">
        <v>4317.406512309781</v>
      </c>
      <c r="E995" s="18">
        <v>4153</v>
      </c>
      <c r="F995" s="18">
        <v>4317.406512309781</v>
      </c>
      <c r="G995" s="18">
        <v>4153</v>
      </c>
    </row>
    <row r="996" spans="1:7" ht="12.75">
      <c r="A996" s="17" t="s">
        <v>31</v>
      </c>
      <c r="B996" s="18">
        <v>6783641</v>
      </c>
      <c r="C996" s="18">
        <v>6105277</v>
      </c>
      <c r="D996" s="18">
        <v>72379026.0105915</v>
      </c>
      <c r="E996" s="18">
        <v>69628623</v>
      </c>
      <c r="F996" s="18">
        <v>79162667.0105915</v>
      </c>
      <c r="G996" s="18">
        <v>75733900</v>
      </c>
    </row>
    <row r="997" spans="1:7" ht="12.75">
      <c r="A997" s="17" t="s">
        <v>72</v>
      </c>
      <c r="D997" s="18">
        <v>4536370.0225581</v>
      </c>
      <c r="E997" s="18">
        <v>4363988</v>
      </c>
      <c r="F997" s="18">
        <v>4536370.0225581</v>
      </c>
      <c r="G997" s="18">
        <v>4363988</v>
      </c>
    </row>
    <row r="998" spans="1:7" ht="12.75">
      <c r="A998" s="17" t="s">
        <v>32</v>
      </c>
      <c r="B998" s="18">
        <v>766074.1155</v>
      </c>
      <c r="C998" s="18">
        <v>689467</v>
      </c>
      <c r="D998" s="18">
        <v>3061971.4173075003</v>
      </c>
      <c r="E998" s="18">
        <v>2945617</v>
      </c>
      <c r="F998" s="18">
        <v>3828045.5328076007</v>
      </c>
      <c r="G998" s="18">
        <v>3635084</v>
      </c>
    </row>
    <row r="999" spans="1:7" ht="12.75">
      <c r="A999" s="17" t="s">
        <v>194</v>
      </c>
      <c r="D999" s="18">
        <v>4287047.2798953</v>
      </c>
      <c r="E999" s="18">
        <v>4124139</v>
      </c>
      <c r="F999" s="18">
        <v>4287047.2798953</v>
      </c>
      <c r="G999" s="18">
        <v>4124139</v>
      </c>
    </row>
    <row r="1000" spans="1:7" ht="12.75">
      <c r="A1000" s="17" t="s">
        <v>209</v>
      </c>
      <c r="B1000" s="18">
        <v>2583798</v>
      </c>
      <c r="C1000" s="18">
        <v>2325418</v>
      </c>
      <c r="D1000" s="18">
        <v>13949377.911281703</v>
      </c>
      <c r="E1000" s="18">
        <v>13419302</v>
      </c>
      <c r="F1000" s="18">
        <v>16533175.9112819</v>
      </c>
      <c r="G1000" s="18">
        <v>15744720</v>
      </c>
    </row>
    <row r="1001" spans="1:7" ht="12.75">
      <c r="A1001" s="17" t="s">
        <v>34</v>
      </c>
      <c r="D1001" s="18">
        <v>4942469.3009376</v>
      </c>
      <c r="E1001" s="18">
        <v>4754658</v>
      </c>
      <c r="F1001" s="18">
        <v>4942469.3009376</v>
      </c>
      <c r="G1001" s="18">
        <v>4754658</v>
      </c>
    </row>
    <row r="1002" spans="1:7" ht="12.75">
      <c r="A1002" s="19" t="s">
        <v>35</v>
      </c>
      <c r="B1002" s="18">
        <f aca="true" t="shared" si="32" ref="B1002:G1002">SUM(B961:B1001)</f>
        <v>57440613.5922</v>
      </c>
      <c r="C1002" s="18">
        <f t="shared" si="32"/>
        <v>51696554</v>
      </c>
      <c r="D1002" s="18">
        <f t="shared" si="32"/>
        <v>336543481.62288624</v>
      </c>
      <c r="E1002" s="18">
        <f t="shared" si="32"/>
        <v>323754834</v>
      </c>
      <c r="F1002" s="18">
        <f t="shared" si="32"/>
        <v>393984095.21508646</v>
      </c>
      <c r="G1002" s="18">
        <f t="shared" si="32"/>
        <v>375451388</v>
      </c>
    </row>
    <row r="1004" ht="12.75">
      <c r="A1004" s="16" t="s">
        <v>167</v>
      </c>
    </row>
    <row r="1005" spans="1:7" ht="12.75">
      <c r="A1005" s="17" t="s">
        <v>12</v>
      </c>
      <c r="D1005" s="18">
        <v>85034.869566705</v>
      </c>
      <c r="E1005" s="18">
        <v>80868</v>
      </c>
      <c r="F1005" s="18">
        <v>85034.869566705</v>
      </c>
      <c r="G1005" s="18">
        <v>80868</v>
      </c>
    </row>
    <row r="1006" spans="1:7" ht="12.75">
      <c r="A1006" s="17" t="s">
        <v>78</v>
      </c>
      <c r="D1006" s="18">
        <v>223394.862451965</v>
      </c>
      <c r="E1006" s="18">
        <v>212449</v>
      </c>
      <c r="F1006" s="18">
        <v>223394.862451965</v>
      </c>
      <c r="G1006" s="18">
        <v>212449</v>
      </c>
    </row>
    <row r="1007" spans="1:7" ht="12.75">
      <c r="A1007" s="17" t="s">
        <v>29</v>
      </c>
      <c r="B1007" s="18">
        <v>206222</v>
      </c>
      <c r="C1007" s="18">
        <v>178382</v>
      </c>
      <c r="D1007" s="18">
        <v>2710912.4314132007</v>
      </c>
      <c r="E1007" s="18">
        <v>2578078</v>
      </c>
      <c r="F1007" s="18">
        <v>2917134.4314132007</v>
      </c>
      <c r="G1007" s="18">
        <v>2756460</v>
      </c>
    </row>
    <row r="1008" spans="1:7" ht="12.75">
      <c r="A1008" s="17" t="s">
        <v>152</v>
      </c>
      <c r="B1008" s="18">
        <v>398808</v>
      </c>
      <c r="C1008" s="18">
        <v>344969</v>
      </c>
      <c r="D1008" s="18">
        <v>3462971.1388563006</v>
      </c>
      <c r="E1008" s="18">
        <v>3293286</v>
      </c>
      <c r="F1008" s="18">
        <v>3861779.1388563006</v>
      </c>
      <c r="G1008" s="18">
        <v>3638255</v>
      </c>
    </row>
    <row r="1009" spans="1:7" ht="12.75">
      <c r="A1009" s="19" t="s">
        <v>35</v>
      </c>
      <c r="B1009" s="18">
        <f aca="true" t="shared" si="33" ref="B1009:G1009">SUM(B1005:B1008)</f>
        <v>605030</v>
      </c>
      <c r="C1009" s="18">
        <f t="shared" si="33"/>
        <v>523351</v>
      </c>
      <c r="D1009" s="18">
        <f t="shared" si="33"/>
        <v>6482313.302288171</v>
      </c>
      <c r="E1009" s="18">
        <f t="shared" si="33"/>
        <v>6164681</v>
      </c>
      <c r="F1009" s="18">
        <f t="shared" si="33"/>
        <v>7087343.302288171</v>
      </c>
      <c r="G1009" s="18">
        <f t="shared" si="33"/>
        <v>6688032</v>
      </c>
    </row>
    <row r="1011" ht="12.75">
      <c r="A1011" s="16" t="s">
        <v>168</v>
      </c>
    </row>
    <row r="1012" spans="1:7" ht="12.75">
      <c r="A1012" s="17" t="s">
        <v>11</v>
      </c>
      <c r="B1012" s="18">
        <v>290678</v>
      </c>
      <c r="C1012" s="18">
        <v>266261</v>
      </c>
      <c r="D1012" s="18">
        <v>2098914.108714</v>
      </c>
      <c r="E1012" s="18">
        <v>1941496</v>
      </c>
      <c r="F1012" s="18">
        <v>2389592.108714</v>
      </c>
      <c r="G1012" s="18">
        <v>2207757</v>
      </c>
    </row>
    <row r="1013" spans="1:7" ht="12.75">
      <c r="A1013" s="17" t="s">
        <v>12</v>
      </c>
      <c r="D1013" s="18">
        <v>130265.46632562103</v>
      </c>
      <c r="E1013" s="18">
        <v>120496</v>
      </c>
      <c r="F1013" s="18">
        <v>130265.46632562103</v>
      </c>
      <c r="G1013" s="18">
        <v>120496</v>
      </c>
    </row>
    <row r="1014" spans="1:7" ht="12.75">
      <c r="A1014" s="17" t="s">
        <v>41</v>
      </c>
      <c r="D1014" s="18">
        <v>52384.46400000001</v>
      </c>
      <c r="E1014" s="18">
        <v>48456</v>
      </c>
      <c r="F1014" s="18">
        <v>52384.46400000001</v>
      </c>
      <c r="G1014" s="18">
        <v>48456</v>
      </c>
    </row>
    <row r="1015" spans="1:7" ht="12.75">
      <c r="A1015" s="17" t="s">
        <v>15</v>
      </c>
      <c r="B1015" s="18">
        <v>1947219.5249</v>
      </c>
      <c r="C1015" s="18">
        <v>1783653</v>
      </c>
      <c r="D1015" s="18">
        <v>2382459.9052000004</v>
      </c>
      <c r="E1015" s="18">
        <v>2203775</v>
      </c>
      <c r="F1015" s="18">
        <v>4329679.4300999995</v>
      </c>
      <c r="G1015" s="18">
        <v>3987428</v>
      </c>
    </row>
    <row r="1016" spans="1:7" ht="12.75">
      <c r="A1016" s="17" t="s">
        <v>16</v>
      </c>
      <c r="B1016" s="18">
        <v>1127297</v>
      </c>
      <c r="C1016" s="18">
        <v>1032604</v>
      </c>
      <c r="D1016" s="18">
        <v>8257908.4058186</v>
      </c>
      <c r="E1016" s="18">
        <v>7638565</v>
      </c>
      <c r="F1016" s="18">
        <v>9385205.4058184</v>
      </c>
      <c r="G1016" s="18">
        <v>8671169</v>
      </c>
    </row>
    <row r="1017" spans="1:7" ht="12.75">
      <c r="A1017" s="17" t="s">
        <v>17</v>
      </c>
      <c r="D1017" s="18">
        <v>914982.002862793</v>
      </c>
      <c r="E1017" s="18">
        <v>846358</v>
      </c>
      <c r="F1017" s="18">
        <v>914982.002862793</v>
      </c>
      <c r="G1017" s="18">
        <v>846358</v>
      </c>
    </row>
    <row r="1018" spans="1:7" ht="12.75">
      <c r="A1018" s="17" t="s">
        <v>74</v>
      </c>
      <c r="B1018" s="18">
        <v>126800</v>
      </c>
      <c r="C1018" s="18">
        <v>116149</v>
      </c>
      <c r="D1018" s="18">
        <v>5620610.8454718</v>
      </c>
      <c r="E1018" s="18">
        <v>5199065</v>
      </c>
      <c r="F1018" s="18">
        <v>5747410.8454718</v>
      </c>
      <c r="G1018" s="18">
        <v>5315214</v>
      </c>
    </row>
    <row r="1019" spans="1:7" ht="12.75">
      <c r="A1019" s="17" t="s">
        <v>212</v>
      </c>
      <c r="D1019" s="18">
        <v>1124000</v>
      </c>
      <c r="E1019" s="18">
        <v>1039700</v>
      </c>
      <c r="F1019" s="18">
        <v>1124000</v>
      </c>
      <c r="G1019" s="18">
        <v>1039700</v>
      </c>
    </row>
    <row r="1020" spans="1:7" ht="12.75">
      <c r="A1020" s="17" t="s">
        <v>213</v>
      </c>
      <c r="D1020" s="18">
        <v>1367000</v>
      </c>
      <c r="E1020" s="18">
        <v>1264475</v>
      </c>
      <c r="F1020" s="18">
        <v>1367000</v>
      </c>
      <c r="G1020" s="18">
        <v>1264475</v>
      </c>
    </row>
    <row r="1021" spans="1:7" ht="12.75">
      <c r="A1021" s="17" t="s">
        <v>58</v>
      </c>
      <c r="D1021" s="18">
        <v>1201868.674</v>
      </c>
      <c r="E1021" s="18">
        <v>1111729</v>
      </c>
      <c r="F1021" s="18">
        <v>1201868.674</v>
      </c>
      <c r="G1021" s="18">
        <v>1111729</v>
      </c>
    </row>
    <row r="1022" spans="1:7" ht="12.75">
      <c r="A1022" s="17" t="s">
        <v>21</v>
      </c>
      <c r="D1022" s="18">
        <v>72716.464362369</v>
      </c>
      <c r="E1022" s="18">
        <v>67263</v>
      </c>
      <c r="F1022" s="18">
        <v>72716.464362369</v>
      </c>
      <c r="G1022" s="18">
        <v>67263</v>
      </c>
    </row>
    <row r="1023" spans="1:7" ht="12.75">
      <c r="A1023" s="17" t="s">
        <v>75</v>
      </c>
      <c r="B1023" s="18">
        <v>32351</v>
      </c>
      <c r="C1023" s="18">
        <v>29634</v>
      </c>
      <c r="D1023" s="18">
        <v>581265.864073244</v>
      </c>
      <c r="E1023" s="18">
        <v>537671</v>
      </c>
      <c r="F1023" s="18">
        <v>613616.864073244</v>
      </c>
      <c r="G1023" s="18">
        <v>567305</v>
      </c>
    </row>
    <row r="1024" spans="1:7" ht="12.75">
      <c r="A1024" s="17" t="s">
        <v>176</v>
      </c>
      <c r="D1024" s="18">
        <v>9466.941906028549</v>
      </c>
      <c r="E1024" s="18">
        <v>8757</v>
      </c>
      <c r="F1024" s="18">
        <v>9466.941906028549</v>
      </c>
      <c r="G1024" s="18">
        <v>8757</v>
      </c>
    </row>
    <row r="1025" spans="1:7" ht="12.75">
      <c r="A1025" s="17" t="s">
        <v>123</v>
      </c>
      <c r="D1025" s="18">
        <v>2834</v>
      </c>
      <c r="E1025" s="18">
        <v>2621</v>
      </c>
      <c r="F1025" s="18">
        <v>2834</v>
      </c>
      <c r="G1025" s="18">
        <v>2621</v>
      </c>
    </row>
    <row r="1026" spans="1:7" ht="12.75">
      <c r="A1026" s="17" t="s">
        <v>24</v>
      </c>
      <c r="B1026" s="18">
        <v>18842</v>
      </c>
      <c r="C1026" s="18">
        <v>17259</v>
      </c>
      <c r="D1026" s="18">
        <v>201267.573666262</v>
      </c>
      <c r="E1026" s="18">
        <v>186173</v>
      </c>
      <c r="F1026" s="18">
        <v>220109.573666262</v>
      </c>
      <c r="G1026" s="18">
        <v>203432</v>
      </c>
    </row>
    <row r="1027" spans="1:7" ht="12.75">
      <c r="A1027" s="17" t="s">
        <v>47</v>
      </c>
      <c r="B1027" s="18">
        <v>6796798</v>
      </c>
      <c r="C1027" s="18">
        <v>6225867</v>
      </c>
      <c r="D1027" s="18">
        <v>67155482.0856419</v>
      </c>
      <c r="E1027" s="18">
        <v>62118821</v>
      </c>
      <c r="F1027" s="18">
        <v>73952280.0856419</v>
      </c>
      <c r="G1027" s="18">
        <v>68344688</v>
      </c>
    </row>
    <row r="1028" spans="1:7" ht="12.75">
      <c r="A1028" s="17" t="s">
        <v>39</v>
      </c>
      <c r="B1028" s="18">
        <v>1001438</v>
      </c>
      <c r="C1028" s="18">
        <v>917317</v>
      </c>
      <c r="D1028" s="18">
        <v>38894217.70593831</v>
      </c>
      <c r="E1028" s="18">
        <v>35977151</v>
      </c>
      <c r="F1028" s="18">
        <v>39895655.70593831</v>
      </c>
      <c r="G1028" s="18">
        <v>36894468</v>
      </c>
    </row>
    <row r="1029" spans="1:7" ht="12.75">
      <c r="A1029" s="17" t="s">
        <v>90</v>
      </c>
      <c r="B1029" s="18">
        <v>662657.3581000001</v>
      </c>
      <c r="C1029" s="18">
        <v>606994</v>
      </c>
      <c r="D1029" s="18">
        <v>218717.2672</v>
      </c>
      <c r="E1029" s="18">
        <v>202313</v>
      </c>
      <c r="F1029" s="18">
        <v>881374.6253</v>
      </c>
      <c r="G1029" s="18">
        <v>809307</v>
      </c>
    </row>
    <row r="1030" spans="1:7" ht="12.75">
      <c r="A1030" s="17" t="s">
        <v>25</v>
      </c>
      <c r="D1030" s="18">
        <v>2542.557936531811</v>
      </c>
      <c r="E1030" s="18">
        <v>2352</v>
      </c>
      <c r="F1030" s="18">
        <v>2542.557936531811</v>
      </c>
      <c r="G1030" s="18">
        <v>2352</v>
      </c>
    </row>
    <row r="1031" spans="1:7" ht="12.75">
      <c r="A1031" s="21" t="s">
        <v>222</v>
      </c>
      <c r="D1031" s="18"/>
      <c r="E1031" s="18"/>
      <c r="F1031" s="18"/>
      <c r="G1031" s="18"/>
    </row>
    <row r="1032" spans="1:7" ht="12.75">
      <c r="A1032" s="17" t="s">
        <v>29</v>
      </c>
      <c r="D1032" s="18">
        <v>2481254.2641043006</v>
      </c>
      <c r="E1032" s="18">
        <v>2295160</v>
      </c>
      <c r="F1032" s="18">
        <v>2481254.2641043006</v>
      </c>
      <c r="G1032" s="18">
        <v>2295160</v>
      </c>
    </row>
    <row r="1033" spans="1:7" ht="12.75">
      <c r="A1033" s="17" t="s">
        <v>177</v>
      </c>
      <c r="B1033" s="18">
        <v>1158248</v>
      </c>
      <c r="C1033" s="18">
        <v>1060955</v>
      </c>
      <c r="D1033" s="18">
        <v>8387686.937240201</v>
      </c>
      <c r="E1033" s="18">
        <v>7758610</v>
      </c>
      <c r="F1033" s="18">
        <v>9545934.9372401</v>
      </c>
      <c r="G1033" s="18">
        <v>8819565</v>
      </c>
    </row>
    <row r="1034" spans="1:7" ht="12.75">
      <c r="A1034" s="17" t="s">
        <v>31</v>
      </c>
      <c r="B1034" s="18">
        <v>3259258</v>
      </c>
      <c r="C1034" s="18">
        <v>2985480</v>
      </c>
      <c r="D1034" s="18">
        <v>19352069.4629713</v>
      </c>
      <c r="E1034" s="18">
        <v>17900664</v>
      </c>
      <c r="F1034" s="18">
        <v>22611327.462971106</v>
      </c>
      <c r="G1034" s="18">
        <v>20886144</v>
      </c>
    </row>
    <row r="1035" spans="1:7" ht="12.75">
      <c r="A1035" s="17" t="s">
        <v>32</v>
      </c>
      <c r="B1035" s="18">
        <v>14680244.845188202</v>
      </c>
      <c r="C1035" s="18">
        <v>13447104</v>
      </c>
      <c r="D1035" s="18">
        <v>3984510.462651</v>
      </c>
      <c r="E1035" s="18">
        <v>3685672</v>
      </c>
      <c r="F1035" s="18">
        <v>18664755.3078393</v>
      </c>
      <c r="G1035" s="18">
        <v>17132776</v>
      </c>
    </row>
    <row r="1036" spans="1:7" ht="12.75">
      <c r="A1036" s="17" t="s">
        <v>188</v>
      </c>
      <c r="B1036" s="18">
        <v>86000</v>
      </c>
      <c r="C1036" s="18">
        <v>78776</v>
      </c>
      <c r="D1036" s="18">
        <v>832537.229103658</v>
      </c>
      <c r="E1036" s="18">
        <v>770097</v>
      </c>
      <c r="F1036" s="18">
        <v>918537.2291036579</v>
      </c>
      <c r="G1036" s="18">
        <v>848873</v>
      </c>
    </row>
    <row r="1037" spans="1:7" ht="12.75">
      <c r="A1037" s="17" t="s">
        <v>34</v>
      </c>
      <c r="D1037" s="18">
        <v>12369109.998808704</v>
      </c>
      <c r="E1037" s="18">
        <v>11441426</v>
      </c>
      <c r="F1037" s="18">
        <v>12369109.998808704</v>
      </c>
      <c r="G1037" s="18">
        <v>11441426</v>
      </c>
    </row>
    <row r="1038" spans="1:7" ht="12.75">
      <c r="A1038" s="19" t="s">
        <v>35</v>
      </c>
      <c r="B1038" s="18">
        <f aca="true" t="shared" si="34" ref="B1038:G1038">SUM(B1012:B1037)</f>
        <v>31187831.7281882</v>
      </c>
      <c r="C1038" s="18">
        <f t="shared" si="34"/>
        <v>28568053</v>
      </c>
      <c r="D1038" s="18">
        <f t="shared" si="34"/>
        <v>177696072.68799666</v>
      </c>
      <c r="E1038" s="18">
        <f t="shared" si="34"/>
        <v>164368866</v>
      </c>
      <c r="F1038" s="18">
        <f t="shared" si="34"/>
        <v>208883904.4161844</v>
      </c>
      <c r="G1038" s="18">
        <f t="shared" si="34"/>
        <v>192936919</v>
      </c>
    </row>
    <row r="1040" ht="12.75">
      <c r="A1040" s="16" t="s">
        <v>169</v>
      </c>
    </row>
    <row r="1041" spans="1:7" ht="12.75">
      <c r="A1041" s="17" t="s">
        <v>11</v>
      </c>
      <c r="D1041" s="18">
        <v>4914787.124052901</v>
      </c>
      <c r="E1041" s="18">
        <v>4211973</v>
      </c>
      <c r="F1041" s="18">
        <v>4914787.124052901</v>
      </c>
      <c r="G1041" s="18">
        <v>4211973</v>
      </c>
    </row>
    <row r="1042" spans="1:7" ht="12.75">
      <c r="A1042" s="17" t="s">
        <v>12</v>
      </c>
      <c r="D1042" s="18">
        <v>13901.332328562</v>
      </c>
      <c r="E1042" s="18">
        <v>11913</v>
      </c>
      <c r="F1042" s="18">
        <v>13901.332328562</v>
      </c>
      <c r="G1042" s="18">
        <v>11913</v>
      </c>
    </row>
    <row r="1043" spans="1:7" ht="12.75">
      <c r="A1043" s="17" t="s">
        <v>51</v>
      </c>
      <c r="D1043" s="18">
        <v>4793524.2403128</v>
      </c>
      <c r="E1043" s="18">
        <v>4108050</v>
      </c>
      <c r="F1043" s="18">
        <v>4793524.2403128</v>
      </c>
      <c r="G1043" s="18">
        <v>4108050</v>
      </c>
    </row>
    <row r="1044" spans="1:7" ht="12.75">
      <c r="A1044" s="17" t="s">
        <v>41</v>
      </c>
      <c r="D1044" s="18">
        <v>375017.297</v>
      </c>
      <c r="E1044" s="18">
        <v>321390</v>
      </c>
      <c r="F1044" s="18">
        <v>375017.297</v>
      </c>
      <c r="G1044" s="18">
        <v>321390</v>
      </c>
    </row>
    <row r="1045" spans="1:7" ht="12.75">
      <c r="A1045" s="17" t="s">
        <v>191</v>
      </c>
      <c r="D1045" s="18">
        <v>222467.33263513603</v>
      </c>
      <c r="E1045" s="18">
        <v>190655</v>
      </c>
      <c r="F1045" s="18">
        <v>222467.33263513603</v>
      </c>
      <c r="G1045" s="18">
        <v>190655</v>
      </c>
    </row>
    <row r="1046" spans="1:7" ht="12.75">
      <c r="A1046" s="17" t="s">
        <v>15</v>
      </c>
      <c r="B1046" s="18">
        <v>14789675.3251</v>
      </c>
      <c r="C1046" s="18">
        <v>12807859</v>
      </c>
      <c r="D1046" s="18">
        <v>4506887.0069</v>
      </c>
      <c r="E1046" s="18">
        <v>3862402</v>
      </c>
      <c r="F1046" s="18">
        <v>19296562.332000002</v>
      </c>
      <c r="G1046" s="18">
        <v>16670261</v>
      </c>
    </row>
    <row r="1047" spans="1:7" ht="12.75">
      <c r="A1047" s="17" t="s">
        <v>16</v>
      </c>
      <c r="B1047" s="18">
        <v>1199729</v>
      </c>
      <c r="C1047" s="18">
        <v>1038965</v>
      </c>
      <c r="D1047" s="18">
        <v>38658416.41180321</v>
      </c>
      <c r="E1047" s="18">
        <v>33130263</v>
      </c>
      <c r="F1047" s="18">
        <v>39858145.411803</v>
      </c>
      <c r="G1047" s="18">
        <v>34169228</v>
      </c>
    </row>
    <row r="1048" spans="1:7" ht="12.75">
      <c r="A1048" s="17" t="s">
        <v>55</v>
      </c>
      <c r="D1048" s="18">
        <v>109265.267</v>
      </c>
      <c r="E1048" s="18">
        <v>93640</v>
      </c>
      <c r="F1048" s="18">
        <v>109265.267</v>
      </c>
      <c r="G1048" s="18">
        <v>93640</v>
      </c>
    </row>
    <row r="1049" spans="1:7" ht="12.75">
      <c r="A1049" s="17" t="s">
        <v>208</v>
      </c>
      <c r="D1049" s="18">
        <v>687583.5757210461</v>
      </c>
      <c r="E1049" s="18">
        <v>589259</v>
      </c>
      <c r="F1049" s="18">
        <v>687583.5757210461</v>
      </c>
      <c r="G1049" s="18">
        <v>589259</v>
      </c>
    </row>
    <row r="1050" spans="1:7" ht="12.75">
      <c r="A1050" s="17" t="s">
        <v>181</v>
      </c>
      <c r="D1050" s="18">
        <v>11881.012174768002</v>
      </c>
      <c r="E1050" s="18">
        <v>10182</v>
      </c>
      <c r="F1050" s="18">
        <v>11881.012174768002</v>
      </c>
      <c r="G1050" s="18">
        <v>10182</v>
      </c>
    </row>
    <row r="1051" spans="1:7" ht="12.75">
      <c r="A1051" s="17" t="s">
        <v>20</v>
      </c>
      <c r="D1051" s="18">
        <v>561121.9160000001</v>
      </c>
      <c r="E1051" s="18">
        <v>480881</v>
      </c>
      <c r="F1051" s="18">
        <v>561121.9160000001</v>
      </c>
      <c r="G1051" s="18">
        <v>480881</v>
      </c>
    </row>
    <row r="1052" spans="1:7" ht="12.75">
      <c r="A1052" s="17" t="s">
        <v>192</v>
      </c>
      <c r="D1052" s="18">
        <v>256763.555497841</v>
      </c>
      <c r="E1052" s="18">
        <v>220046</v>
      </c>
      <c r="F1052" s="18">
        <v>256763.555497841</v>
      </c>
      <c r="G1052" s="18">
        <v>220046</v>
      </c>
    </row>
    <row r="1053" spans="1:7" ht="12.75">
      <c r="A1053" s="17" t="s">
        <v>56</v>
      </c>
      <c r="D1053" s="18">
        <v>10602.789909817002</v>
      </c>
      <c r="E1053" s="18">
        <v>9087</v>
      </c>
      <c r="F1053" s="18">
        <v>10602.789909817002</v>
      </c>
      <c r="G1053" s="18">
        <v>9087</v>
      </c>
    </row>
    <row r="1054" spans="1:7" ht="12.75">
      <c r="A1054" s="17" t="s">
        <v>44</v>
      </c>
      <c r="B1054" s="18">
        <v>4342799</v>
      </c>
      <c r="C1054" s="18">
        <v>3760864</v>
      </c>
      <c r="D1054" s="18">
        <v>56755748.259000994</v>
      </c>
      <c r="E1054" s="18">
        <v>48639676</v>
      </c>
      <c r="F1054" s="18">
        <v>61098547.259000994</v>
      </c>
      <c r="G1054" s="18">
        <v>52400540</v>
      </c>
    </row>
    <row r="1055" spans="1:7" ht="12.75">
      <c r="A1055" s="17" t="s">
        <v>96</v>
      </c>
      <c r="D1055" s="18">
        <v>820157.601765405</v>
      </c>
      <c r="E1055" s="18">
        <v>702875</v>
      </c>
      <c r="F1055" s="18">
        <v>820157.601765405</v>
      </c>
      <c r="G1055" s="18">
        <v>702875</v>
      </c>
    </row>
    <row r="1056" spans="1:7" ht="12.75">
      <c r="A1056" s="17" t="s">
        <v>202</v>
      </c>
      <c r="D1056" s="18">
        <v>1660.244</v>
      </c>
      <c r="E1056" s="18">
        <v>1423</v>
      </c>
      <c r="F1056" s="18">
        <v>1660.244</v>
      </c>
      <c r="G1056" s="18">
        <v>1423</v>
      </c>
    </row>
    <row r="1057" spans="1:7" ht="12.75">
      <c r="A1057" s="17" t="s">
        <v>57</v>
      </c>
      <c r="D1057" s="18">
        <v>9544.407000000001</v>
      </c>
      <c r="E1057" s="18">
        <v>8180</v>
      </c>
      <c r="F1057" s="18">
        <v>9544.407000000001</v>
      </c>
      <c r="G1057" s="18">
        <v>8180</v>
      </c>
    </row>
    <row r="1058" spans="1:7" ht="12.75">
      <c r="A1058" s="17" t="s">
        <v>58</v>
      </c>
      <c r="D1058" s="18">
        <v>3788077.48</v>
      </c>
      <c r="E1058" s="18">
        <v>3246382</v>
      </c>
      <c r="F1058" s="18">
        <v>3788077.48</v>
      </c>
      <c r="G1058" s="18">
        <v>3246382</v>
      </c>
    </row>
    <row r="1059" spans="1:7" ht="12.75">
      <c r="A1059" s="17" t="s">
        <v>176</v>
      </c>
      <c r="D1059" s="18">
        <v>574575.263605464</v>
      </c>
      <c r="E1059" s="18">
        <v>492411</v>
      </c>
      <c r="F1059" s="18">
        <v>574575.263605464</v>
      </c>
      <c r="G1059" s="18">
        <v>492411</v>
      </c>
    </row>
    <row r="1060" spans="1:7" ht="12.75">
      <c r="A1060" s="17" t="s">
        <v>193</v>
      </c>
      <c r="D1060" s="18">
        <v>475447.971437574</v>
      </c>
      <c r="E1060" s="18">
        <v>407459</v>
      </c>
      <c r="F1060" s="18">
        <v>475447.971437574</v>
      </c>
      <c r="G1060" s="18">
        <v>407459</v>
      </c>
    </row>
    <row r="1061" spans="1:7" ht="12.75">
      <c r="A1061" s="17" t="s">
        <v>205</v>
      </c>
      <c r="D1061" s="18">
        <v>2751607.0645953007</v>
      </c>
      <c r="E1061" s="18">
        <v>2358127</v>
      </c>
      <c r="F1061" s="18">
        <v>2751607.0645953007</v>
      </c>
      <c r="G1061" s="18">
        <v>2358127</v>
      </c>
    </row>
    <row r="1062" spans="1:7" ht="12.75">
      <c r="A1062" s="17" t="s">
        <v>23</v>
      </c>
      <c r="D1062" s="18">
        <v>1868086.2328089</v>
      </c>
      <c r="E1062" s="18">
        <v>1600950</v>
      </c>
      <c r="F1062" s="18">
        <v>1868086.2328089</v>
      </c>
      <c r="G1062" s="18">
        <v>1600950</v>
      </c>
    </row>
    <row r="1063" spans="1:7" ht="12.75">
      <c r="A1063" s="17" t="s">
        <v>24</v>
      </c>
      <c r="B1063" s="18">
        <v>4823385</v>
      </c>
      <c r="C1063" s="18">
        <v>4177051</v>
      </c>
      <c r="D1063" s="18">
        <v>26807564.3948983</v>
      </c>
      <c r="E1063" s="18">
        <v>22974083</v>
      </c>
      <c r="F1063" s="18">
        <v>31630949.394898307</v>
      </c>
      <c r="G1063" s="18">
        <v>27151134</v>
      </c>
    </row>
    <row r="1064" spans="1:7" ht="12.75">
      <c r="A1064" s="17" t="s">
        <v>69</v>
      </c>
      <c r="D1064" s="18">
        <v>5056277.4357174</v>
      </c>
      <c r="E1064" s="18">
        <v>4333230</v>
      </c>
      <c r="F1064" s="18">
        <v>5056277.4357174</v>
      </c>
      <c r="G1064" s="18">
        <v>4333230</v>
      </c>
    </row>
    <row r="1065" spans="1:7" ht="12.75">
      <c r="A1065" s="17" t="s">
        <v>25</v>
      </c>
      <c r="D1065" s="18">
        <v>6029.83228574626</v>
      </c>
      <c r="E1065" s="18">
        <v>5168</v>
      </c>
      <c r="F1065" s="18">
        <v>6029.83228574626</v>
      </c>
      <c r="G1065" s="18">
        <v>5168</v>
      </c>
    </row>
    <row r="1066" spans="1:7" ht="12.75">
      <c r="A1066" s="17" t="s">
        <v>27</v>
      </c>
      <c r="B1066" s="18">
        <v>17142456</v>
      </c>
      <c r="C1066" s="18">
        <v>14845367</v>
      </c>
      <c r="D1066" s="18">
        <v>257071009.3728</v>
      </c>
      <c r="E1066" s="18">
        <v>220309855</v>
      </c>
      <c r="F1066" s="18">
        <v>274213465.37279</v>
      </c>
      <c r="G1066" s="18">
        <v>235155222</v>
      </c>
    </row>
    <row r="1067" spans="1:7" ht="12.75">
      <c r="A1067" s="17" t="s">
        <v>83</v>
      </c>
      <c r="D1067" s="18">
        <v>3799247.703</v>
      </c>
      <c r="E1067" s="18">
        <v>3255955</v>
      </c>
      <c r="F1067" s="18">
        <v>3799247.703</v>
      </c>
      <c r="G1067" s="18">
        <v>3255955</v>
      </c>
    </row>
    <row r="1068" spans="1:7" ht="12.75">
      <c r="A1068" s="17" t="s">
        <v>28</v>
      </c>
      <c r="B1068" s="18">
        <v>145277</v>
      </c>
      <c r="C1068" s="18">
        <v>125810</v>
      </c>
      <c r="D1068" s="18">
        <v>1316224.2054281998</v>
      </c>
      <c r="E1068" s="18">
        <v>1128004</v>
      </c>
      <c r="F1068" s="18">
        <v>1461501.2054281002</v>
      </c>
      <c r="G1068" s="18">
        <v>1253814</v>
      </c>
    </row>
    <row r="1069" spans="1:7" ht="12.75">
      <c r="A1069" s="17" t="s">
        <v>157</v>
      </c>
      <c r="B1069" s="18">
        <v>3201558</v>
      </c>
      <c r="C1069" s="18">
        <v>2772549</v>
      </c>
      <c r="D1069" s="18">
        <v>9760920.519540202</v>
      </c>
      <c r="E1069" s="18">
        <v>8365109</v>
      </c>
      <c r="F1069" s="18">
        <v>12962478.5195402</v>
      </c>
      <c r="G1069" s="18">
        <v>11137658</v>
      </c>
    </row>
    <row r="1070" spans="1:7" ht="12.75">
      <c r="A1070" s="17" t="s">
        <v>31</v>
      </c>
      <c r="B1070" s="18">
        <v>3079879</v>
      </c>
      <c r="C1070" s="18">
        <v>2667175</v>
      </c>
      <c r="D1070" s="18">
        <v>29155426.7717146</v>
      </c>
      <c r="E1070" s="18">
        <v>24986201</v>
      </c>
      <c r="F1070" s="18">
        <v>32235305.7717146</v>
      </c>
      <c r="G1070" s="18">
        <v>27653376</v>
      </c>
    </row>
    <row r="1071" spans="1:7" ht="12.75">
      <c r="A1071" s="17" t="s">
        <v>72</v>
      </c>
      <c r="D1071" s="18">
        <v>1375241.2182256998</v>
      </c>
      <c r="E1071" s="18">
        <v>1178582</v>
      </c>
      <c r="F1071" s="18">
        <v>1375241.2182256998</v>
      </c>
      <c r="G1071" s="18">
        <v>1178582</v>
      </c>
    </row>
    <row r="1072" spans="1:7" ht="12.75">
      <c r="A1072" s="17" t="s">
        <v>194</v>
      </c>
      <c r="D1072" s="18">
        <v>849329.8129296941</v>
      </c>
      <c r="E1072" s="18">
        <v>727876</v>
      </c>
      <c r="F1072" s="18">
        <v>849329.8129296941</v>
      </c>
      <c r="G1072" s="18">
        <v>727876</v>
      </c>
    </row>
    <row r="1073" spans="1:7" ht="12.75">
      <c r="A1073" s="17" t="s">
        <v>136</v>
      </c>
      <c r="D1073" s="18">
        <v>172198.06</v>
      </c>
      <c r="E1073" s="18">
        <v>147574</v>
      </c>
      <c r="F1073" s="18">
        <v>172198.06</v>
      </c>
      <c r="G1073" s="18">
        <v>147574</v>
      </c>
    </row>
    <row r="1074" spans="1:7" ht="12.75">
      <c r="A1074" s="17" t="s">
        <v>97</v>
      </c>
      <c r="B1074" s="18">
        <v>1013452</v>
      </c>
      <c r="C1074" s="18">
        <v>877649</v>
      </c>
      <c r="D1074" s="18">
        <v>2803912.5012162006</v>
      </c>
      <c r="E1074" s="18">
        <v>2402953</v>
      </c>
      <c r="F1074" s="18">
        <v>3817364.5012162006</v>
      </c>
      <c r="G1074" s="18">
        <v>3280602</v>
      </c>
    </row>
    <row r="1075" spans="1:7" ht="12.75">
      <c r="A1075" s="17" t="s">
        <v>34</v>
      </c>
      <c r="D1075" s="18">
        <v>6145128.8423438</v>
      </c>
      <c r="E1075" s="18">
        <v>5266374</v>
      </c>
      <c r="F1075" s="18">
        <v>6145128.8423438</v>
      </c>
      <c r="G1075" s="18">
        <v>5266374</v>
      </c>
    </row>
    <row r="1076" spans="1:7" ht="12.75">
      <c r="A1076" s="19" t="s">
        <v>35</v>
      </c>
      <c r="B1076" s="18">
        <f aca="true" t="shared" si="35" ref="B1076:G1076">SUM(B1041:B1075)</f>
        <v>49738210.3251</v>
      </c>
      <c r="C1076" s="18">
        <f t="shared" si="35"/>
        <v>43073289</v>
      </c>
      <c r="D1076" s="18">
        <f t="shared" si="35"/>
        <v>466485634.0556496</v>
      </c>
      <c r="E1076" s="18">
        <f t="shared" si="35"/>
        <v>399778188</v>
      </c>
      <c r="F1076" s="18">
        <f t="shared" si="35"/>
        <v>516223844.3807393</v>
      </c>
      <c r="G1076" s="18">
        <f t="shared" si="35"/>
        <v>442851477</v>
      </c>
    </row>
    <row r="1078" ht="12.75">
      <c r="A1078" s="16" t="s">
        <v>170</v>
      </c>
    </row>
    <row r="1079" spans="1:7" ht="12.75">
      <c r="A1079" s="17" t="s">
        <v>11</v>
      </c>
      <c r="D1079" s="18">
        <v>6383517.4564532</v>
      </c>
      <c r="E1079" s="18">
        <v>5170649</v>
      </c>
      <c r="F1079" s="18">
        <v>6383517.4564532</v>
      </c>
      <c r="G1079" s="18">
        <v>5170649</v>
      </c>
    </row>
    <row r="1080" spans="1:7" ht="12.75">
      <c r="A1080" s="17" t="s">
        <v>41</v>
      </c>
      <c r="D1080" s="18">
        <v>2724.341</v>
      </c>
      <c r="E1080" s="18">
        <v>2207</v>
      </c>
      <c r="F1080" s="18">
        <v>2724.341</v>
      </c>
      <c r="G1080" s="18">
        <v>2207</v>
      </c>
    </row>
    <row r="1081" spans="1:7" ht="12.75">
      <c r="A1081" s="17" t="s">
        <v>13</v>
      </c>
      <c r="B1081" s="18">
        <v>20662</v>
      </c>
      <c r="C1081" s="18">
        <v>18740</v>
      </c>
      <c r="D1081" s="18">
        <v>5780792.4447458</v>
      </c>
      <c r="E1081" s="18">
        <v>4682442</v>
      </c>
      <c r="F1081" s="18">
        <v>5801454.444745901</v>
      </c>
      <c r="G1081" s="18">
        <v>4701182</v>
      </c>
    </row>
    <row r="1082" spans="1:7" ht="12.75">
      <c r="A1082" s="17" t="s">
        <v>14</v>
      </c>
      <c r="B1082" s="18">
        <v>3099828</v>
      </c>
      <c r="C1082" s="18">
        <v>2811544</v>
      </c>
      <c r="D1082" s="18">
        <v>31301529.736481406</v>
      </c>
      <c r="E1082" s="18">
        <v>25354239</v>
      </c>
      <c r="F1082" s="18">
        <v>34401357.73648161</v>
      </c>
      <c r="G1082" s="18">
        <v>28165783</v>
      </c>
    </row>
    <row r="1083" spans="1:7" ht="12.75">
      <c r="A1083" s="17" t="s">
        <v>175</v>
      </c>
      <c r="D1083" s="18">
        <v>13410.809314505</v>
      </c>
      <c r="E1083" s="18">
        <v>10863</v>
      </c>
      <c r="F1083" s="18">
        <v>13410.809314505</v>
      </c>
      <c r="G1083" s="18">
        <v>10863</v>
      </c>
    </row>
    <row r="1084" spans="1:7" ht="12.75">
      <c r="A1084" s="17" t="s">
        <v>171</v>
      </c>
      <c r="D1084" s="18">
        <v>4353999.612</v>
      </c>
      <c r="E1084" s="18">
        <v>3526740</v>
      </c>
      <c r="F1084" s="18">
        <v>4353999.612</v>
      </c>
      <c r="G1084" s="18">
        <v>3526740</v>
      </c>
    </row>
    <row r="1085" spans="1:7" ht="12.75">
      <c r="A1085" s="17" t="s">
        <v>38</v>
      </c>
      <c r="D1085" s="18">
        <v>535933.080886748</v>
      </c>
      <c r="E1085" s="18">
        <v>434106</v>
      </c>
      <c r="F1085" s="18">
        <v>535933.080886748</v>
      </c>
      <c r="G1085" s="18">
        <v>434106</v>
      </c>
    </row>
    <row r="1086" spans="1:7" ht="12.75">
      <c r="A1086" s="17" t="s">
        <v>20</v>
      </c>
      <c r="D1086" s="18">
        <v>45118.596000000005</v>
      </c>
      <c r="E1086" s="18">
        <v>36546</v>
      </c>
      <c r="F1086" s="18">
        <v>45118.596000000005</v>
      </c>
      <c r="G1086" s="18">
        <v>36546</v>
      </c>
    </row>
    <row r="1087" spans="1:7" ht="12.75">
      <c r="A1087" s="17" t="s">
        <v>44</v>
      </c>
      <c r="B1087" s="18">
        <v>3224694</v>
      </c>
      <c r="C1087" s="18">
        <v>2924797</v>
      </c>
      <c r="D1087" s="18">
        <v>18522474.700095605</v>
      </c>
      <c r="E1087" s="18">
        <v>15003205</v>
      </c>
      <c r="F1087" s="18">
        <v>21747168.7000955</v>
      </c>
      <c r="G1087" s="18">
        <v>17928002</v>
      </c>
    </row>
    <row r="1088" spans="1:7" ht="12.75">
      <c r="A1088" s="17" t="s">
        <v>58</v>
      </c>
      <c r="D1088" s="18">
        <v>1529277.115</v>
      </c>
      <c r="E1088" s="18">
        <v>1238714</v>
      </c>
      <c r="F1088" s="18">
        <v>1529277.115</v>
      </c>
      <c r="G1088" s="18">
        <v>1238714</v>
      </c>
    </row>
    <row r="1089" spans="1:7" ht="12.75">
      <c r="A1089" s="17" t="s">
        <v>21</v>
      </c>
      <c r="B1089" s="18">
        <v>160334</v>
      </c>
      <c r="C1089" s="18">
        <v>145423</v>
      </c>
      <c r="D1089" s="18">
        <v>5625766.4805448</v>
      </c>
      <c r="E1089" s="18">
        <v>4556871</v>
      </c>
      <c r="F1089" s="18">
        <v>5786100.4805448</v>
      </c>
      <c r="G1089" s="18">
        <v>4702294</v>
      </c>
    </row>
    <row r="1090" spans="1:7" ht="12.75">
      <c r="A1090" s="17" t="s">
        <v>75</v>
      </c>
      <c r="B1090" s="18">
        <v>250765</v>
      </c>
      <c r="C1090" s="18">
        <v>227444</v>
      </c>
      <c r="D1090" s="18">
        <v>2071600.1303183003</v>
      </c>
      <c r="E1090" s="18">
        <v>1677996</v>
      </c>
      <c r="F1090" s="18">
        <v>2322365.1303184</v>
      </c>
      <c r="G1090" s="18">
        <v>1905440</v>
      </c>
    </row>
    <row r="1091" spans="1:7" ht="12.75">
      <c r="A1091" s="17" t="s">
        <v>176</v>
      </c>
      <c r="D1091" s="18">
        <v>184670.627815123</v>
      </c>
      <c r="E1091" s="18">
        <v>149583</v>
      </c>
      <c r="F1091" s="18">
        <v>184670.627815123</v>
      </c>
      <c r="G1091" s="18">
        <v>149583</v>
      </c>
    </row>
    <row r="1092" spans="1:7" ht="12.75">
      <c r="A1092" s="17" t="s">
        <v>23</v>
      </c>
      <c r="D1092" s="18">
        <v>82992.52926396101</v>
      </c>
      <c r="E1092" s="18">
        <v>67224</v>
      </c>
      <c r="F1092" s="18">
        <v>82992.52926396101</v>
      </c>
      <c r="G1092" s="18">
        <v>67224</v>
      </c>
    </row>
    <row r="1093" spans="1:7" ht="12.75">
      <c r="A1093" s="17" t="s">
        <v>24</v>
      </c>
      <c r="B1093" s="18">
        <v>45822</v>
      </c>
      <c r="C1093" s="18">
        <v>41561</v>
      </c>
      <c r="D1093" s="18">
        <v>8422275.084370602</v>
      </c>
      <c r="E1093" s="18">
        <v>6822043</v>
      </c>
      <c r="F1093" s="18">
        <v>8468097.0843707</v>
      </c>
      <c r="G1093" s="18">
        <v>6863604</v>
      </c>
    </row>
    <row r="1094" spans="1:7" ht="12.75">
      <c r="A1094" s="17" t="s">
        <v>47</v>
      </c>
      <c r="B1094" s="18">
        <v>59591</v>
      </c>
      <c r="C1094" s="18">
        <v>54049</v>
      </c>
      <c r="D1094" s="18">
        <v>58753462.5126708</v>
      </c>
      <c r="E1094" s="18">
        <v>47590305</v>
      </c>
      <c r="F1094" s="18">
        <v>58813053.5126708</v>
      </c>
      <c r="G1094" s="18">
        <v>47644354</v>
      </c>
    </row>
    <row r="1095" spans="1:7" ht="12.75">
      <c r="A1095" s="17" t="s">
        <v>90</v>
      </c>
      <c r="B1095" s="18">
        <v>2345410.0238</v>
      </c>
      <c r="C1095" s="18">
        <v>2127287</v>
      </c>
      <c r="D1095" s="18">
        <v>622005.1578</v>
      </c>
      <c r="E1095" s="18">
        <v>503824</v>
      </c>
      <c r="F1095" s="18">
        <v>2967415.1816000002</v>
      </c>
      <c r="G1095" s="18">
        <v>2631111</v>
      </c>
    </row>
    <row r="1096" spans="1:7" ht="12.75">
      <c r="A1096" s="17" t="s">
        <v>26</v>
      </c>
      <c r="B1096" s="18">
        <v>274019</v>
      </c>
      <c r="C1096" s="18">
        <v>248535</v>
      </c>
      <c r="D1096" s="18">
        <v>2135868.8405173</v>
      </c>
      <c r="E1096" s="18">
        <v>1730054</v>
      </c>
      <c r="F1096" s="18">
        <v>2409887.8405173006</v>
      </c>
      <c r="G1096" s="18">
        <v>1978589</v>
      </c>
    </row>
    <row r="1097" spans="1:7" ht="12.75">
      <c r="A1097" s="17" t="s">
        <v>28</v>
      </c>
      <c r="D1097" s="18">
        <v>44067.295907031</v>
      </c>
      <c r="E1097" s="18">
        <v>35695</v>
      </c>
      <c r="F1097" s="18">
        <v>44067.295907031</v>
      </c>
      <c r="G1097" s="18">
        <v>35695</v>
      </c>
    </row>
    <row r="1098" spans="1:7" ht="12.75">
      <c r="A1098" s="17" t="s">
        <v>29</v>
      </c>
      <c r="D1098" s="18">
        <v>130611.675842915</v>
      </c>
      <c r="E1098" s="18">
        <v>105795</v>
      </c>
      <c r="F1098" s="18">
        <v>130611.675842915</v>
      </c>
      <c r="G1098" s="18">
        <v>105795</v>
      </c>
    </row>
    <row r="1099" spans="1:7" ht="12.75">
      <c r="A1099" s="17" t="s">
        <v>177</v>
      </c>
      <c r="B1099" s="18">
        <v>62336</v>
      </c>
      <c r="C1099" s="18">
        <v>56539</v>
      </c>
      <c r="D1099" s="18">
        <v>902999.3934210491</v>
      </c>
      <c r="E1099" s="18">
        <v>731430</v>
      </c>
      <c r="F1099" s="18">
        <v>965335.3934210491</v>
      </c>
      <c r="G1099" s="18">
        <v>787969</v>
      </c>
    </row>
    <row r="1100" spans="1:7" ht="12.75">
      <c r="A1100" s="17" t="s">
        <v>31</v>
      </c>
      <c r="B1100" s="18">
        <v>454717</v>
      </c>
      <c r="C1100" s="18">
        <v>412428</v>
      </c>
      <c r="D1100" s="18">
        <v>3683989.6689919</v>
      </c>
      <c r="E1100" s="18">
        <v>2984032</v>
      </c>
      <c r="F1100" s="18">
        <v>4138706.6689919</v>
      </c>
      <c r="G1100" s="18">
        <v>3396460</v>
      </c>
    </row>
    <row r="1101" spans="1:7" ht="12.75">
      <c r="A1101" s="17" t="s">
        <v>32</v>
      </c>
      <c r="B1101" s="18">
        <v>1207992.4984941003</v>
      </c>
      <c r="C1101" s="18">
        <v>1095649</v>
      </c>
      <c r="D1101" s="18">
        <v>407022.82485156605</v>
      </c>
      <c r="E1101" s="18">
        <v>329688</v>
      </c>
      <c r="F1101" s="18">
        <v>1615015.3233457003</v>
      </c>
      <c r="G1101" s="18">
        <v>1425337</v>
      </c>
    </row>
    <row r="1102" spans="1:7" ht="12.75">
      <c r="A1102" s="17" t="s">
        <v>188</v>
      </c>
      <c r="B1102" s="18">
        <v>13700</v>
      </c>
      <c r="C1102" s="18">
        <v>12426</v>
      </c>
      <c r="D1102" s="18">
        <v>2075970.4002901004</v>
      </c>
      <c r="E1102" s="18">
        <v>1681536</v>
      </c>
      <c r="F1102" s="18">
        <v>2089670.4002902</v>
      </c>
      <c r="G1102" s="18">
        <v>1693962</v>
      </c>
    </row>
    <row r="1103" spans="1:7" ht="12.75">
      <c r="A1103" s="17" t="s">
        <v>34</v>
      </c>
      <c r="D1103" s="18">
        <v>14198346.338258099</v>
      </c>
      <c r="E1103" s="18">
        <v>11500659</v>
      </c>
      <c r="F1103" s="18">
        <v>14198346.338258099</v>
      </c>
      <c r="G1103" s="18">
        <v>11500659</v>
      </c>
    </row>
    <row r="1104" spans="1:7" ht="12.75">
      <c r="A1104" s="19" t="s">
        <v>35</v>
      </c>
      <c r="B1104" s="18">
        <f aca="true" t="shared" si="36" ref="B1104:G1104">SUM(B1079:B1103)</f>
        <v>11219870.5222941</v>
      </c>
      <c r="C1104" s="18">
        <f t="shared" si="36"/>
        <v>10176422</v>
      </c>
      <c r="D1104" s="18">
        <f t="shared" si="36"/>
        <v>167810426.8528408</v>
      </c>
      <c r="E1104" s="18">
        <f t="shared" si="36"/>
        <v>135926446</v>
      </c>
      <c r="F1104" s="18">
        <f t="shared" si="36"/>
        <v>179030297.37513542</v>
      </c>
      <c r="G1104" s="18">
        <f t="shared" si="36"/>
        <v>146102868</v>
      </c>
    </row>
    <row r="1106" spans="1:4" ht="12.75">
      <c r="A1106" s="16" t="s">
        <v>172</v>
      </c>
      <c r="D1106" s="20">
        <v>94.5</v>
      </c>
    </row>
    <row r="1107" spans="1:7" ht="12.75">
      <c r="A1107" s="17" t="s">
        <v>11</v>
      </c>
      <c r="B1107" s="18">
        <v>2115385</v>
      </c>
      <c r="C1107" s="18">
        <v>1882693</v>
      </c>
      <c r="D1107" s="18">
        <v>6231133.206277101</v>
      </c>
      <c r="E1107" s="18">
        <v>5888421</v>
      </c>
      <c r="F1107" s="18">
        <v>8346518.206277101</v>
      </c>
      <c r="G1107" s="18">
        <v>7771114</v>
      </c>
    </row>
    <row r="1108" spans="1:7" ht="12.75">
      <c r="A1108" s="17" t="s">
        <v>12</v>
      </c>
      <c r="D1108" s="18">
        <v>117853.382742318</v>
      </c>
      <c r="E1108" s="18">
        <v>111371</v>
      </c>
      <c r="F1108" s="18">
        <v>117853.382742318</v>
      </c>
      <c r="G1108" s="18">
        <v>111371</v>
      </c>
    </row>
    <row r="1109" spans="1:7" ht="12.75">
      <c r="A1109" s="17" t="s">
        <v>41</v>
      </c>
      <c r="D1109" s="18">
        <v>369875.95200000005</v>
      </c>
      <c r="E1109" s="18">
        <v>349533</v>
      </c>
      <c r="F1109" s="18">
        <v>369875.95200000005</v>
      </c>
      <c r="G1109" s="18">
        <v>349533</v>
      </c>
    </row>
    <row r="1110" spans="1:7" ht="12.75">
      <c r="A1110" s="17" t="s">
        <v>15</v>
      </c>
      <c r="B1110" s="18">
        <v>18825901.748423103</v>
      </c>
      <c r="C1110" s="18">
        <v>16755053</v>
      </c>
      <c r="D1110" s="18">
        <v>5973417.979920701</v>
      </c>
      <c r="E1110" s="18">
        <v>5644880</v>
      </c>
      <c r="F1110" s="18">
        <v>24799319.7283441</v>
      </c>
      <c r="G1110" s="18">
        <v>22399933</v>
      </c>
    </row>
    <row r="1111" spans="1:7" ht="12.75">
      <c r="A1111" s="17" t="s">
        <v>42</v>
      </c>
      <c r="B1111" s="18">
        <v>180501</v>
      </c>
      <c r="C1111" s="18">
        <v>160646</v>
      </c>
      <c r="D1111" s="18">
        <v>10540762.6158086</v>
      </c>
      <c r="E1111" s="18">
        <v>9961021</v>
      </c>
      <c r="F1111" s="18">
        <v>10721263.615808802</v>
      </c>
      <c r="G1111" s="18">
        <v>10121667</v>
      </c>
    </row>
    <row r="1112" spans="1:7" ht="12.75">
      <c r="A1112" s="17" t="s">
        <v>16</v>
      </c>
      <c r="B1112" s="18">
        <v>1564278</v>
      </c>
      <c r="C1112" s="18">
        <v>1392207</v>
      </c>
      <c r="D1112" s="18">
        <v>23189052.742239103</v>
      </c>
      <c r="E1112" s="18">
        <v>21913655</v>
      </c>
      <c r="F1112" s="18">
        <v>24753330.742239103</v>
      </c>
      <c r="G1112" s="18">
        <v>23305862</v>
      </c>
    </row>
    <row r="1113" spans="1:7" ht="12.75">
      <c r="A1113" s="17" t="s">
        <v>55</v>
      </c>
      <c r="D1113" s="18">
        <v>25348.282000000003</v>
      </c>
      <c r="E1113" s="18">
        <v>23954</v>
      </c>
      <c r="F1113" s="18">
        <v>25348.282000000003</v>
      </c>
      <c r="G1113" s="18">
        <v>23954</v>
      </c>
    </row>
    <row r="1114" spans="1:7" ht="12.75">
      <c r="A1114" s="17" t="s">
        <v>147</v>
      </c>
      <c r="B1114" s="18">
        <v>178669</v>
      </c>
      <c r="C1114" s="18">
        <v>159015</v>
      </c>
      <c r="D1114" s="18">
        <v>1960783.733169</v>
      </c>
      <c r="E1114" s="18">
        <v>1852941</v>
      </c>
      <c r="F1114" s="18">
        <v>2139452.7331689997</v>
      </c>
      <c r="G1114" s="18">
        <v>2011956</v>
      </c>
    </row>
    <row r="1115" spans="1:7" ht="12.75">
      <c r="A1115" s="17" t="s">
        <v>43</v>
      </c>
      <c r="D1115" s="18">
        <v>127147.55709847501</v>
      </c>
      <c r="E1115" s="18">
        <v>120154</v>
      </c>
      <c r="F1115" s="18">
        <v>127147.55709847501</v>
      </c>
      <c r="G1115" s="18">
        <v>120154</v>
      </c>
    </row>
    <row r="1116" spans="1:7" ht="12.75">
      <c r="A1116" s="17" t="s">
        <v>142</v>
      </c>
      <c r="B1116" s="18">
        <v>705907</v>
      </c>
      <c r="C1116" s="18">
        <v>628257</v>
      </c>
      <c r="D1116" s="18">
        <v>5147416.387009601</v>
      </c>
      <c r="E1116" s="18">
        <v>4864308</v>
      </c>
      <c r="F1116" s="18">
        <v>5853323.3870095005</v>
      </c>
      <c r="G1116" s="18">
        <v>5492565</v>
      </c>
    </row>
    <row r="1117" spans="1:7" ht="12.75">
      <c r="A1117" s="17" t="s">
        <v>20</v>
      </c>
      <c r="D1117" s="18">
        <v>644530.6980000001</v>
      </c>
      <c r="E1117" s="18">
        <v>609082</v>
      </c>
      <c r="F1117" s="18">
        <v>644530.6980000001</v>
      </c>
      <c r="G1117" s="18">
        <v>609082</v>
      </c>
    </row>
    <row r="1118" spans="1:7" ht="12.75">
      <c r="A1118" s="17" t="s">
        <v>56</v>
      </c>
      <c r="D1118" s="18">
        <v>15438.053928901001</v>
      </c>
      <c r="E1118" s="18">
        <v>14589</v>
      </c>
      <c r="F1118" s="18">
        <v>15438.053928901001</v>
      </c>
      <c r="G1118" s="18">
        <v>14589</v>
      </c>
    </row>
    <row r="1119" spans="1:7" ht="12.75">
      <c r="A1119" s="17" t="s">
        <v>44</v>
      </c>
      <c r="B1119" s="18">
        <v>271753</v>
      </c>
      <c r="C1119" s="18">
        <v>241860</v>
      </c>
      <c r="D1119" s="18">
        <v>2313639.1318796</v>
      </c>
      <c r="E1119" s="18">
        <v>2186389</v>
      </c>
      <c r="F1119" s="18">
        <v>2585392.1318796</v>
      </c>
      <c r="G1119" s="18">
        <v>2428249</v>
      </c>
    </row>
    <row r="1120" spans="1:7" ht="12.75">
      <c r="A1120" s="17" t="s">
        <v>58</v>
      </c>
      <c r="D1120" s="18">
        <v>2814529.543</v>
      </c>
      <c r="E1120" s="18">
        <v>2659730</v>
      </c>
      <c r="F1120" s="18">
        <v>2814529.543</v>
      </c>
      <c r="G1120" s="18">
        <v>2659730</v>
      </c>
    </row>
    <row r="1121" spans="1:7" ht="12.75">
      <c r="A1121" s="17" t="s">
        <v>66</v>
      </c>
      <c r="D1121" s="18">
        <v>6020432</v>
      </c>
      <c r="E1121" s="18">
        <v>5689308</v>
      </c>
      <c r="F1121" s="18">
        <v>6020432</v>
      </c>
      <c r="G1121" s="18">
        <v>5689308</v>
      </c>
    </row>
    <row r="1122" spans="1:7" ht="12.75">
      <c r="A1122" s="17" t="s">
        <v>176</v>
      </c>
      <c r="D1122" s="18">
        <v>4212277.1241182</v>
      </c>
      <c r="E1122" s="18">
        <v>3980602</v>
      </c>
      <c r="F1122" s="18">
        <v>4212277.1241182</v>
      </c>
      <c r="G1122" s="18">
        <v>3980602</v>
      </c>
    </row>
    <row r="1123" spans="1:7" ht="12.75">
      <c r="A1123" s="21" t="s">
        <v>221</v>
      </c>
      <c r="D1123" s="18"/>
      <c r="E1123" s="18"/>
      <c r="F1123" s="18"/>
      <c r="G1123" s="18"/>
    </row>
    <row r="1124" spans="1:7" ht="12.75">
      <c r="A1124" s="17" t="s">
        <v>23</v>
      </c>
      <c r="D1124" s="18">
        <v>469824.38746902806</v>
      </c>
      <c r="E1124" s="18">
        <v>443984</v>
      </c>
      <c r="F1124" s="18">
        <v>469824.38746902806</v>
      </c>
      <c r="G1124" s="18">
        <v>443984</v>
      </c>
    </row>
    <row r="1125" spans="1:7" ht="12.75">
      <c r="A1125" s="17" t="s">
        <v>46</v>
      </c>
      <c r="D1125" s="18">
        <v>242029.329808555</v>
      </c>
      <c r="E1125" s="18">
        <v>228718</v>
      </c>
      <c r="F1125" s="18">
        <v>242029.329808555</v>
      </c>
      <c r="G1125" s="18">
        <v>228718</v>
      </c>
    </row>
    <row r="1126" spans="1:7" ht="12.75">
      <c r="A1126" s="17" t="s">
        <v>24</v>
      </c>
      <c r="B1126" s="18">
        <v>161386</v>
      </c>
      <c r="C1126" s="18">
        <v>143634</v>
      </c>
      <c r="D1126" s="18">
        <v>5284814.816418601</v>
      </c>
      <c r="E1126" s="18">
        <v>4994150</v>
      </c>
      <c r="F1126" s="18">
        <v>5446200.8164186</v>
      </c>
      <c r="G1126" s="18">
        <v>5137784</v>
      </c>
    </row>
    <row r="1127" spans="1:7" ht="12.75">
      <c r="A1127" s="17" t="s">
        <v>39</v>
      </c>
      <c r="B1127" s="18">
        <v>13938573</v>
      </c>
      <c r="C1127" s="18">
        <v>12405330</v>
      </c>
      <c r="D1127" s="18">
        <v>121684441.42031002</v>
      </c>
      <c r="E1127" s="18">
        <v>114991797</v>
      </c>
      <c r="F1127" s="18">
        <v>135623014.4203</v>
      </c>
      <c r="G1127" s="18">
        <v>127397127</v>
      </c>
    </row>
    <row r="1128" spans="1:7" ht="12.75">
      <c r="A1128" s="17" t="s">
        <v>25</v>
      </c>
      <c r="D1128" s="18">
        <v>2542.5579365318004</v>
      </c>
      <c r="E1128" s="18">
        <v>2403</v>
      </c>
      <c r="F1128" s="18">
        <v>2542.5579365318004</v>
      </c>
      <c r="G1128" s="18">
        <v>2403</v>
      </c>
    </row>
    <row r="1129" spans="1:7" ht="12.75">
      <c r="A1129" s="17" t="s">
        <v>83</v>
      </c>
      <c r="D1129" s="18">
        <v>3517180.234</v>
      </c>
      <c r="E1129" s="18">
        <v>3323735</v>
      </c>
      <c r="F1129" s="18">
        <v>3517180.234</v>
      </c>
      <c r="G1129" s="18">
        <v>3323735</v>
      </c>
    </row>
    <row r="1130" spans="1:7" ht="12.75">
      <c r="A1130" s="17" t="s">
        <v>28</v>
      </c>
      <c r="D1130" s="18">
        <v>133057.39171983802</v>
      </c>
      <c r="E1130" s="18">
        <v>125739</v>
      </c>
      <c r="F1130" s="18">
        <v>133057.39171983802</v>
      </c>
      <c r="G1130" s="18">
        <v>125739</v>
      </c>
    </row>
    <row r="1131" spans="1:7" ht="12.75">
      <c r="A1131" s="17" t="s">
        <v>48</v>
      </c>
      <c r="B1131" s="18">
        <v>2026791</v>
      </c>
      <c r="C1131" s="18">
        <v>1803844</v>
      </c>
      <c r="D1131" s="18">
        <v>29600982.466044404</v>
      </c>
      <c r="E1131" s="18">
        <v>27972928</v>
      </c>
      <c r="F1131" s="18">
        <v>31627773.466044404</v>
      </c>
      <c r="G1131" s="18">
        <v>29776772</v>
      </c>
    </row>
    <row r="1132" spans="1:7" ht="12.75">
      <c r="A1132" s="17" t="s">
        <v>31</v>
      </c>
      <c r="B1132" s="18">
        <v>4967628</v>
      </c>
      <c r="C1132" s="18">
        <v>4421189</v>
      </c>
      <c r="D1132" s="18">
        <v>39683507.8022484</v>
      </c>
      <c r="E1132" s="18">
        <v>37500915</v>
      </c>
      <c r="F1132" s="18">
        <v>44651135.8022484</v>
      </c>
      <c r="G1132" s="18">
        <v>41922104</v>
      </c>
    </row>
    <row r="1133" spans="1:7" ht="12.75">
      <c r="A1133" s="17" t="s">
        <v>32</v>
      </c>
      <c r="D1133" s="18">
        <v>38027.14730325201</v>
      </c>
      <c r="E1133" s="18">
        <v>35936</v>
      </c>
      <c r="F1133" s="18">
        <v>38027.14730325201</v>
      </c>
      <c r="G1133" s="18">
        <v>35936</v>
      </c>
    </row>
    <row r="1134" spans="1:7" ht="12.75">
      <c r="A1134" s="17" t="s">
        <v>34</v>
      </c>
      <c r="D1134" s="18">
        <v>7411420.3928768</v>
      </c>
      <c r="E1134" s="18">
        <v>7003793</v>
      </c>
      <c r="F1134" s="18">
        <v>7411420.3928768</v>
      </c>
      <c r="G1134" s="18">
        <v>7003793</v>
      </c>
    </row>
    <row r="1135" spans="1:7" ht="12.75">
      <c r="A1135" s="19" t="s">
        <v>35</v>
      </c>
      <c r="B1135" s="18">
        <f aca="true" t="shared" si="37" ref="B1135:G1135">SUM(B1107:B1134)</f>
        <v>44936772.7484231</v>
      </c>
      <c r="C1135" s="18">
        <f t="shared" si="37"/>
        <v>39993728</v>
      </c>
      <c r="D1135" s="18">
        <f t="shared" si="37"/>
        <v>277771466.33532697</v>
      </c>
      <c r="E1135" s="18">
        <f t="shared" si="37"/>
        <v>262494036</v>
      </c>
      <c r="F1135" s="18">
        <f t="shared" si="37"/>
        <v>322708239.0837405</v>
      </c>
      <c r="G1135" s="18">
        <f t="shared" si="37"/>
        <v>302487764</v>
      </c>
    </row>
    <row r="1137" spans="1:7" ht="12.75">
      <c r="A1137" s="8" t="s">
        <v>4</v>
      </c>
      <c r="B1137" s="10">
        <f aca="true" t="shared" si="38" ref="B1137:G1137">B1135+B1104+B1076+B1038+B1009+B1002+B958+B944+B878+B834+B812+B782+B761+B711+B698+B686+B667+B649+B627+B587+B567+B539+B509+B396+B379+B353+B334+B302+B289+B256+B244+B219+B180+B161+B118+B102+B79+B51+B38</f>
        <v>1788498211.7480927</v>
      </c>
      <c r="C1137" s="10">
        <f t="shared" si="38"/>
        <v>1602476173</v>
      </c>
      <c r="D1137" s="10">
        <f t="shared" si="38"/>
        <v>11905234244.704376</v>
      </c>
      <c r="E1137" s="10">
        <f t="shared" si="38"/>
        <v>11253496171</v>
      </c>
      <c r="F1137" s="10">
        <f t="shared" si="38"/>
        <v>13693732456.452452</v>
      </c>
      <c r="G1137" s="10">
        <f t="shared" si="38"/>
        <v>12855972344</v>
      </c>
    </row>
  </sheetData>
  <mergeCells count="7">
    <mergeCell ref="B9:C9"/>
    <mergeCell ref="D9:E9"/>
    <mergeCell ref="F9:G9"/>
    <mergeCell ref="A1:G1"/>
    <mergeCell ref="A3:G3"/>
    <mergeCell ref="A4:G4"/>
    <mergeCell ref="A6:G6"/>
  </mergeCells>
  <printOptions/>
  <pageMargins left="0.3" right="0.25" top="0.52" bottom="0.5" header="0.25" footer="0.25"/>
  <pageSetup horizontalDpi="600" verticalDpi="600" orientation="portrait" scale="91" r:id="rId1"/>
  <rowBreaks count="25" manualBreakCount="25">
    <brk id="52" max="6" man="1"/>
    <brk id="96" max="6" man="1"/>
    <brk id="141" max="6" man="1"/>
    <brk id="173" max="6" man="1"/>
    <brk id="213" max="6" man="1"/>
    <brk id="257" max="6" man="1"/>
    <brk id="303" max="6" man="1"/>
    <brk id="348" max="6" man="1"/>
    <brk id="392" max="6" man="1"/>
    <brk id="438" max="6" man="1"/>
    <brk id="484" max="6" man="1"/>
    <brk id="530" max="6" man="1"/>
    <brk id="576" max="6" man="1"/>
    <brk id="622" max="6" man="1"/>
    <brk id="668" max="6" man="1"/>
    <brk id="712" max="6" man="1"/>
    <brk id="756" max="6" man="1"/>
    <brk id="802" max="6" man="1"/>
    <brk id="848" max="6" man="1"/>
    <brk id="894" max="6" man="1"/>
    <brk id="939" max="6" man="1"/>
    <brk id="985" max="6" man="1"/>
    <brk id="1030" max="6" man="1"/>
    <brk id="1077" max="6" man="1"/>
    <brk id="1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Department of Revenue</cp:lastModifiedBy>
  <cp:lastPrinted>2001-03-28T21:25:11Z</cp:lastPrinted>
  <dcterms:created xsi:type="dcterms:W3CDTF">1999-12-08T22:51:18Z</dcterms:created>
  <cp:category/>
  <cp:version/>
  <cp:contentType/>
  <cp:contentStatus/>
</cp:coreProperties>
</file>