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2" sheetId="1" r:id="rId1"/>
  </sheets>
  <definedNames>
    <definedName name="_xlnm.Print_Area" localSheetId="0">'22'!$A$1:$F$50</definedName>
  </definedNames>
  <calcPr calcId="125725"/>
</workbook>
</file>

<file path=xl/calcChain.xml><?xml version="1.0" encoding="utf-8"?>
<calcChain xmlns="http://schemas.openxmlformats.org/spreadsheetml/2006/main">
  <c r="E42" i="1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D43"/>
  <c r="C43"/>
  <c r="E4" l="1"/>
  <c r="E44" l="1"/>
  <c r="F4"/>
  <c r="F44" s="1"/>
</calcChain>
</file>

<file path=xl/sharedStrings.xml><?xml version="1.0" encoding="utf-8"?>
<sst xmlns="http://schemas.openxmlformats.org/spreadsheetml/2006/main" count="61" uniqueCount="60">
  <si>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</si>
  <si>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</si>
  <si>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</si>
  <si>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</si>
  <si>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</si>
  <si>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</si>
  <si>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</si>
  <si>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</si>
  <si>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</si>
  <si>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</si>
  <si>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</si>
  <si>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</si>
  <si>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</si>
  <si>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</si>
  <si>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</si>
  <si>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SAN JUAN</t>
  </si>
  <si>
    <t>GARFIELD (b)</t>
  </si>
  <si>
    <t>WALLA WALLA</t>
  </si>
  <si>
    <t>WAHKIAKUM</t>
  </si>
  <si>
    <t xml:space="preserve">KITTITAS </t>
  </si>
  <si>
    <t>SKAGIT</t>
  </si>
  <si>
    <t>CLALLAM</t>
  </si>
  <si>
    <t>ASOTIN</t>
  </si>
  <si>
    <t>COLUMBIA</t>
  </si>
  <si>
    <t>KING</t>
  </si>
  <si>
    <t>BENTON</t>
  </si>
  <si>
    <t xml:space="preserve">ISLAND </t>
  </si>
  <si>
    <t xml:space="preserve">STEVENS </t>
  </si>
  <si>
    <t>KLICKITAT</t>
  </si>
  <si>
    <t xml:space="preserve">COWLITZ </t>
  </si>
  <si>
    <t>GRAYS HARBOR</t>
  </si>
  <si>
    <t>YAKIMA</t>
  </si>
  <si>
    <t>GRANT</t>
  </si>
  <si>
    <t xml:space="preserve">JEFFERSON </t>
  </si>
  <si>
    <t>CHELAN</t>
  </si>
  <si>
    <t xml:space="preserve">ADAMS   </t>
  </si>
  <si>
    <t>FRANKLIN</t>
  </si>
  <si>
    <t>THURSTON</t>
  </si>
  <si>
    <t>DOUGLAS</t>
  </si>
  <si>
    <t>SKAMANIA</t>
  </si>
  <si>
    <t>WHATCOM</t>
  </si>
  <si>
    <t xml:space="preserve">PACIFIC </t>
  </si>
  <si>
    <t>CLARK</t>
  </si>
  <si>
    <t>KITSAP</t>
  </si>
  <si>
    <t>MASON</t>
  </si>
  <si>
    <t>SNOHOMISH</t>
  </si>
  <si>
    <t>SPOKANE</t>
  </si>
  <si>
    <t xml:space="preserve">LEWIS </t>
  </si>
  <si>
    <t>PIERCE</t>
  </si>
  <si>
    <t xml:space="preserve">OKANOGAN </t>
  </si>
  <si>
    <t>PEND OREILLE</t>
  </si>
  <si>
    <t>FERRY</t>
  </si>
  <si>
    <t xml:space="preserve">WHITMAN </t>
  </si>
  <si>
    <t>LINCOLN</t>
  </si>
  <si>
    <t xml:space="preserve">MEAN </t>
  </si>
  <si>
    <t>Notes:</t>
  </si>
  <si>
    <t xml:space="preserve">    (a) Includes real property appraisers, appraisal managers, sale analysts but not appraisal clerks/support.</t>
  </si>
  <si>
    <t xml:space="preserve">     -Real property appraisers is from the 2015 Statistics for Comparison Report, total real parcels is from </t>
  </si>
  <si>
    <t xml:space="preserve">                 2015 Progress Report</t>
  </si>
  <si>
    <t xml:space="preserve">     -(b)Highlighted counties have less than 1 FTE and parcels per appraiser is capped at the total number of parcels.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</si>
</sst>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2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"/>
    </xf>
    <xf numFmtId="164" fontId="2" fillId="2" borderId="2" xfId="2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5" xfId="3" applyNumberFormat="1" applyFont="1" applyBorder="1" applyAlignment="1" applyProtection="1"/>
    <xf numFmtId="164" fontId="3" fillId="3" borderId="5" xfId="1" applyNumberFormat="1" applyFont="1" applyFill="1" applyBorder="1" applyAlignment="1" applyProtection="1">
      <alignment horizontal="left"/>
    </xf>
    <xf numFmtId="164" fontId="3" fillId="3" borderId="5" xfId="1" applyFont="1" applyFill="1" applyBorder="1" applyAlignment="1">
      <alignment horizontal="center"/>
    </xf>
    <xf numFmtId="43" fontId="3" fillId="3" borderId="5" xfId="1" applyNumberFormat="1" applyFont="1" applyFill="1" applyBorder="1" applyAlignment="1">
      <alignment horizontal="right"/>
    </xf>
    <xf numFmtId="37" fontId="3" fillId="3" borderId="5" xfId="1" applyNumberFormat="1" applyFont="1" applyFill="1" applyBorder="1" applyProtection="1"/>
    <xf numFmtId="165" fontId="3" fillId="3" borderId="5" xfId="3" applyNumberFormat="1" applyFont="1" applyFill="1" applyBorder="1" applyAlignment="1" applyProtection="1"/>
    <xf numFmtId="165" fontId="3" fillId="3" borderId="5" xfId="3" applyNumberFormat="1" applyFont="1" applyFill="1" applyBorder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4" fontId="2" fillId="2" borderId="7" xfId="1" applyFont="1" applyFill="1" applyBorder="1"/>
    <xf numFmtId="164" fontId="2" fillId="2" borderId="8" xfId="1" applyFont="1" applyFill="1" applyBorder="1"/>
    <xf numFmtId="39" fontId="4" fillId="2" borderId="8" xfId="3" applyNumberFormat="1" applyFont="1" applyFill="1" applyBorder="1"/>
    <xf numFmtId="37" fontId="4" fillId="2" borderId="8" xfId="3" applyNumberFormat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164" fontId="4" fillId="2" borderId="8" xfId="1" applyFont="1" applyFill="1" applyBorder="1"/>
    <xf numFmtId="0" fontId="5" fillId="0" borderId="0" xfId="4" quotePrefix="1" applyFont="1" applyFill="1"/>
    <xf numFmtId="0" fontId="3" fillId="0" borderId="0" xfId="4" applyFill="1"/>
    <xf numFmtId="0" fontId="6" fillId="0" borderId="0" xfId="4" applyFont="1" applyFill="1"/>
    <xf numFmtId="0" fontId="3" fillId="0" borderId="0" xfId="4" applyFont="1" applyFill="1"/>
    <xf numFmtId="164" fontId="3" fillId="0" borderId="0" xfId="1" applyFont="1" applyFill="1"/>
  </cellXfs>
  <cellStyles count="18">
    <cellStyle name="Comma 2" xfId="3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4" xfId="2"/>
    <cellStyle name="Normal_25" xfId="1"/>
    <cellStyle name="Percent 2" xfId="15"/>
    <cellStyle name="Percent 2 2" xfId="16"/>
    <cellStyle name="Percent 3" xfId="17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tabSelected="1" view="pageLayout" zoomScaleNormal="100" workbookViewId="0">
      <selection activeCell="A3" sqref="A3"/>
    </sheetView>
  </sheetViews>
  <sheetFormatPr defaultColWidth="9.1796875" defaultRowHeight="12.5"/>
  <cols>
    <col min="1" max="1" width="16.54296875" style="5" customWidth="1"/>
    <col min="2" max="2" width="8.81640625" style="5" customWidth="1"/>
    <col min="3" max="6" width="14.1796875" style="5" customWidth="1"/>
    <col min="7" max="254" width="9.1796875" style="5"/>
    <col min="255" max="255" width="16.54296875" style="5" customWidth="1"/>
    <col min="256" max="256" width="8.54296875" style="5" customWidth="1"/>
    <col min="257" max="257" width="8.81640625" style="5" customWidth="1"/>
    <col min="258" max="258" width="11.81640625" style="5" customWidth="1"/>
    <col min="259" max="259" width="13.26953125" style="5" customWidth="1"/>
    <col min="260" max="260" width="13.1796875" style="5" customWidth="1"/>
    <col min="261" max="261" width="13.81640625" style="5" customWidth="1"/>
    <col min="262" max="510" width="9.1796875" style="5"/>
    <col min="511" max="511" width="16.54296875" style="5" customWidth="1"/>
    <col min="512" max="512" width="8.54296875" style="5" customWidth="1"/>
    <col min="513" max="513" width="8.81640625" style="5" customWidth="1"/>
    <col min="514" max="514" width="11.81640625" style="5" customWidth="1"/>
    <col min="515" max="515" width="13.26953125" style="5" customWidth="1"/>
    <col min="516" max="516" width="13.1796875" style="5" customWidth="1"/>
    <col min="517" max="517" width="13.81640625" style="5" customWidth="1"/>
    <col min="518" max="766" width="9.1796875" style="5"/>
    <col min="767" max="767" width="16.54296875" style="5" customWidth="1"/>
    <col min="768" max="768" width="8.54296875" style="5" customWidth="1"/>
    <col min="769" max="769" width="8.81640625" style="5" customWidth="1"/>
    <col min="770" max="770" width="11.81640625" style="5" customWidth="1"/>
    <col min="771" max="771" width="13.26953125" style="5" customWidth="1"/>
    <col min="772" max="772" width="13.1796875" style="5" customWidth="1"/>
    <col min="773" max="773" width="13.81640625" style="5" customWidth="1"/>
    <col min="774" max="1022" width="9.1796875" style="5"/>
    <col min="1023" max="1023" width="16.54296875" style="5" customWidth="1"/>
    <col min="1024" max="1024" width="8.54296875" style="5" customWidth="1"/>
    <col min="1025" max="1025" width="8.81640625" style="5" customWidth="1"/>
    <col min="1026" max="1026" width="11.81640625" style="5" customWidth="1"/>
    <col min="1027" max="1027" width="13.26953125" style="5" customWidth="1"/>
    <col min="1028" max="1028" width="13.1796875" style="5" customWidth="1"/>
    <col min="1029" max="1029" width="13.81640625" style="5" customWidth="1"/>
    <col min="1030" max="1278" width="9.1796875" style="5"/>
    <col min="1279" max="1279" width="16.54296875" style="5" customWidth="1"/>
    <col min="1280" max="1280" width="8.54296875" style="5" customWidth="1"/>
    <col min="1281" max="1281" width="8.81640625" style="5" customWidth="1"/>
    <col min="1282" max="1282" width="11.81640625" style="5" customWidth="1"/>
    <col min="1283" max="1283" width="13.26953125" style="5" customWidth="1"/>
    <col min="1284" max="1284" width="13.1796875" style="5" customWidth="1"/>
    <col min="1285" max="1285" width="13.81640625" style="5" customWidth="1"/>
    <col min="1286" max="1534" width="9.1796875" style="5"/>
    <col min="1535" max="1535" width="16.54296875" style="5" customWidth="1"/>
    <col min="1536" max="1536" width="8.54296875" style="5" customWidth="1"/>
    <col min="1537" max="1537" width="8.81640625" style="5" customWidth="1"/>
    <col min="1538" max="1538" width="11.81640625" style="5" customWidth="1"/>
    <col min="1539" max="1539" width="13.26953125" style="5" customWidth="1"/>
    <col min="1540" max="1540" width="13.1796875" style="5" customWidth="1"/>
    <col min="1541" max="1541" width="13.81640625" style="5" customWidth="1"/>
    <col min="1542" max="1790" width="9.1796875" style="5"/>
    <col min="1791" max="1791" width="16.54296875" style="5" customWidth="1"/>
    <col min="1792" max="1792" width="8.54296875" style="5" customWidth="1"/>
    <col min="1793" max="1793" width="8.81640625" style="5" customWidth="1"/>
    <col min="1794" max="1794" width="11.81640625" style="5" customWidth="1"/>
    <col min="1795" max="1795" width="13.26953125" style="5" customWidth="1"/>
    <col min="1796" max="1796" width="13.1796875" style="5" customWidth="1"/>
    <col min="1797" max="1797" width="13.81640625" style="5" customWidth="1"/>
    <col min="1798" max="2046" width="9.1796875" style="5"/>
    <col min="2047" max="2047" width="16.54296875" style="5" customWidth="1"/>
    <col min="2048" max="2048" width="8.54296875" style="5" customWidth="1"/>
    <col min="2049" max="2049" width="8.81640625" style="5" customWidth="1"/>
    <col min="2050" max="2050" width="11.81640625" style="5" customWidth="1"/>
    <col min="2051" max="2051" width="13.26953125" style="5" customWidth="1"/>
    <col min="2052" max="2052" width="13.1796875" style="5" customWidth="1"/>
    <col min="2053" max="2053" width="13.81640625" style="5" customWidth="1"/>
    <col min="2054" max="2302" width="9.1796875" style="5"/>
    <col min="2303" max="2303" width="16.54296875" style="5" customWidth="1"/>
    <col min="2304" max="2304" width="8.54296875" style="5" customWidth="1"/>
    <col min="2305" max="2305" width="8.81640625" style="5" customWidth="1"/>
    <col min="2306" max="2306" width="11.81640625" style="5" customWidth="1"/>
    <col min="2307" max="2307" width="13.26953125" style="5" customWidth="1"/>
    <col min="2308" max="2308" width="13.1796875" style="5" customWidth="1"/>
    <col min="2309" max="2309" width="13.81640625" style="5" customWidth="1"/>
    <col min="2310" max="2558" width="9.1796875" style="5"/>
    <col min="2559" max="2559" width="16.54296875" style="5" customWidth="1"/>
    <col min="2560" max="2560" width="8.54296875" style="5" customWidth="1"/>
    <col min="2561" max="2561" width="8.81640625" style="5" customWidth="1"/>
    <col min="2562" max="2562" width="11.81640625" style="5" customWidth="1"/>
    <col min="2563" max="2563" width="13.26953125" style="5" customWidth="1"/>
    <col min="2564" max="2564" width="13.1796875" style="5" customWidth="1"/>
    <col min="2565" max="2565" width="13.81640625" style="5" customWidth="1"/>
    <col min="2566" max="2814" width="9.1796875" style="5"/>
    <col min="2815" max="2815" width="16.54296875" style="5" customWidth="1"/>
    <col min="2816" max="2816" width="8.54296875" style="5" customWidth="1"/>
    <col min="2817" max="2817" width="8.81640625" style="5" customWidth="1"/>
    <col min="2818" max="2818" width="11.81640625" style="5" customWidth="1"/>
    <col min="2819" max="2819" width="13.26953125" style="5" customWidth="1"/>
    <col min="2820" max="2820" width="13.1796875" style="5" customWidth="1"/>
    <col min="2821" max="2821" width="13.81640625" style="5" customWidth="1"/>
    <col min="2822" max="3070" width="9.1796875" style="5"/>
    <col min="3071" max="3071" width="16.54296875" style="5" customWidth="1"/>
    <col min="3072" max="3072" width="8.54296875" style="5" customWidth="1"/>
    <col min="3073" max="3073" width="8.81640625" style="5" customWidth="1"/>
    <col min="3074" max="3074" width="11.81640625" style="5" customWidth="1"/>
    <col min="3075" max="3075" width="13.26953125" style="5" customWidth="1"/>
    <col min="3076" max="3076" width="13.1796875" style="5" customWidth="1"/>
    <col min="3077" max="3077" width="13.81640625" style="5" customWidth="1"/>
    <col min="3078" max="3326" width="9.1796875" style="5"/>
    <col min="3327" max="3327" width="16.54296875" style="5" customWidth="1"/>
    <col min="3328" max="3328" width="8.54296875" style="5" customWidth="1"/>
    <col min="3329" max="3329" width="8.81640625" style="5" customWidth="1"/>
    <col min="3330" max="3330" width="11.81640625" style="5" customWidth="1"/>
    <col min="3331" max="3331" width="13.26953125" style="5" customWidth="1"/>
    <col min="3332" max="3332" width="13.1796875" style="5" customWidth="1"/>
    <col min="3333" max="3333" width="13.81640625" style="5" customWidth="1"/>
    <col min="3334" max="3582" width="9.1796875" style="5"/>
    <col min="3583" max="3583" width="16.54296875" style="5" customWidth="1"/>
    <col min="3584" max="3584" width="8.54296875" style="5" customWidth="1"/>
    <col min="3585" max="3585" width="8.81640625" style="5" customWidth="1"/>
    <col min="3586" max="3586" width="11.81640625" style="5" customWidth="1"/>
    <col min="3587" max="3587" width="13.26953125" style="5" customWidth="1"/>
    <col min="3588" max="3588" width="13.1796875" style="5" customWidth="1"/>
    <col min="3589" max="3589" width="13.81640625" style="5" customWidth="1"/>
    <col min="3590" max="3838" width="9.1796875" style="5"/>
    <col min="3839" max="3839" width="16.54296875" style="5" customWidth="1"/>
    <col min="3840" max="3840" width="8.54296875" style="5" customWidth="1"/>
    <col min="3841" max="3841" width="8.81640625" style="5" customWidth="1"/>
    <col min="3842" max="3842" width="11.81640625" style="5" customWidth="1"/>
    <col min="3843" max="3843" width="13.26953125" style="5" customWidth="1"/>
    <col min="3844" max="3844" width="13.1796875" style="5" customWidth="1"/>
    <col min="3845" max="3845" width="13.81640625" style="5" customWidth="1"/>
    <col min="3846" max="4094" width="9.1796875" style="5"/>
    <col min="4095" max="4095" width="16.54296875" style="5" customWidth="1"/>
    <col min="4096" max="4096" width="8.54296875" style="5" customWidth="1"/>
    <col min="4097" max="4097" width="8.81640625" style="5" customWidth="1"/>
    <col min="4098" max="4098" width="11.81640625" style="5" customWidth="1"/>
    <col min="4099" max="4099" width="13.26953125" style="5" customWidth="1"/>
    <col min="4100" max="4100" width="13.1796875" style="5" customWidth="1"/>
    <col min="4101" max="4101" width="13.81640625" style="5" customWidth="1"/>
    <col min="4102" max="4350" width="9.1796875" style="5"/>
    <col min="4351" max="4351" width="16.54296875" style="5" customWidth="1"/>
    <col min="4352" max="4352" width="8.54296875" style="5" customWidth="1"/>
    <col min="4353" max="4353" width="8.81640625" style="5" customWidth="1"/>
    <col min="4354" max="4354" width="11.81640625" style="5" customWidth="1"/>
    <col min="4355" max="4355" width="13.26953125" style="5" customWidth="1"/>
    <col min="4356" max="4356" width="13.1796875" style="5" customWidth="1"/>
    <col min="4357" max="4357" width="13.81640625" style="5" customWidth="1"/>
    <col min="4358" max="4606" width="9.1796875" style="5"/>
    <col min="4607" max="4607" width="16.54296875" style="5" customWidth="1"/>
    <col min="4608" max="4608" width="8.54296875" style="5" customWidth="1"/>
    <col min="4609" max="4609" width="8.81640625" style="5" customWidth="1"/>
    <col min="4610" max="4610" width="11.81640625" style="5" customWidth="1"/>
    <col min="4611" max="4611" width="13.26953125" style="5" customWidth="1"/>
    <col min="4612" max="4612" width="13.1796875" style="5" customWidth="1"/>
    <col min="4613" max="4613" width="13.81640625" style="5" customWidth="1"/>
    <col min="4614" max="4862" width="9.1796875" style="5"/>
    <col min="4863" max="4863" width="16.54296875" style="5" customWidth="1"/>
    <col min="4864" max="4864" width="8.54296875" style="5" customWidth="1"/>
    <col min="4865" max="4865" width="8.81640625" style="5" customWidth="1"/>
    <col min="4866" max="4866" width="11.81640625" style="5" customWidth="1"/>
    <col min="4867" max="4867" width="13.26953125" style="5" customWidth="1"/>
    <col min="4868" max="4868" width="13.1796875" style="5" customWidth="1"/>
    <col min="4869" max="4869" width="13.81640625" style="5" customWidth="1"/>
    <col min="4870" max="5118" width="9.1796875" style="5"/>
    <col min="5119" max="5119" width="16.54296875" style="5" customWidth="1"/>
    <col min="5120" max="5120" width="8.54296875" style="5" customWidth="1"/>
    <col min="5121" max="5121" width="8.81640625" style="5" customWidth="1"/>
    <col min="5122" max="5122" width="11.81640625" style="5" customWidth="1"/>
    <col min="5123" max="5123" width="13.26953125" style="5" customWidth="1"/>
    <col min="5124" max="5124" width="13.1796875" style="5" customWidth="1"/>
    <col min="5125" max="5125" width="13.81640625" style="5" customWidth="1"/>
    <col min="5126" max="5374" width="9.1796875" style="5"/>
    <col min="5375" max="5375" width="16.54296875" style="5" customWidth="1"/>
    <col min="5376" max="5376" width="8.54296875" style="5" customWidth="1"/>
    <col min="5377" max="5377" width="8.81640625" style="5" customWidth="1"/>
    <col min="5378" max="5378" width="11.81640625" style="5" customWidth="1"/>
    <col min="5379" max="5379" width="13.26953125" style="5" customWidth="1"/>
    <col min="5380" max="5380" width="13.1796875" style="5" customWidth="1"/>
    <col min="5381" max="5381" width="13.81640625" style="5" customWidth="1"/>
    <col min="5382" max="5630" width="9.1796875" style="5"/>
    <col min="5631" max="5631" width="16.54296875" style="5" customWidth="1"/>
    <col min="5632" max="5632" width="8.54296875" style="5" customWidth="1"/>
    <col min="5633" max="5633" width="8.81640625" style="5" customWidth="1"/>
    <col min="5634" max="5634" width="11.81640625" style="5" customWidth="1"/>
    <col min="5635" max="5635" width="13.26953125" style="5" customWidth="1"/>
    <col min="5636" max="5636" width="13.1796875" style="5" customWidth="1"/>
    <col min="5637" max="5637" width="13.81640625" style="5" customWidth="1"/>
    <col min="5638" max="5886" width="9.1796875" style="5"/>
    <col min="5887" max="5887" width="16.54296875" style="5" customWidth="1"/>
    <col min="5888" max="5888" width="8.54296875" style="5" customWidth="1"/>
    <col min="5889" max="5889" width="8.81640625" style="5" customWidth="1"/>
    <col min="5890" max="5890" width="11.81640625" style="5" customWidth="1"/>
    <col min="5891" max="5891" width="13.26953125" style="5" customWidth="1"/>
    <col min="5892" max="5892" width="13.1796875" style="5" customWidth="1"/>
    <col min="5893" max="5893" width="13.81640625" style="5" customWidth="1"/>
    <col min="5894" max="6142" width="9.1796875" style="5"/>
    <col min="6143" max="6143" width="16.54296875" style="5" customWidth="1"/>
    <col min="6144" max="6144" width="8.54296875" style="5" customWidth="1"/>
    <col min="6145" max="6145" width="8.81640625" style="5" customWidth="1"/>
    <col min="6146" max="6146" width="11.81640625" style="5" customWidth="1"/>
    <col min="6147" max="6147" width="13.26953125" style="5" customWidth="1"/>
    <col min="6148" max="6148" width="13.1796875" style="5" customWidth="1"/>
    <col min="6149" max="6149" width="13.81640625" style="5" customWidth="1"/>
    <col min="6150" max="6398" width="9.1796875" style="5"/>
    <col min="6399" max="6399" width="16.54296875" style="5" customWidth="1"/>
    <col min="6400" max="6400" width="8.54296875" style="5" customWidth="1"/>
    <col min="6401" max="6401" width="8.81640625" style="5" customWidth="1"/>
    <col min="6402" max="6402" width="11.81640625" style="5" customWidth="1"/>
    <col min="6403" max="6403" width="13.26953125" style="5" customWidth="1"/>
    <col min="6404" max="6404" width="13.1796875" style="5" customWidth="1"/>
    <col min="6405" max="6405" width="13.81640625" style="5" customWidth="1"/>
    <col min="6406" max="6654" width="9.1796875" style="5"/>
    <col min="6655" max="6655" width="16.54296875" style="5" customWidth="1"/>
    <col min="6656" max="6656" width="8.54296875" style="5" customWidth="1"/>
    <col min="6657" max="6657" width="8.81640625" style="5" customWidth="1"/>
    <col min="6658" max="6658" width="11.81640625" style="5" customWidth="1"/>
    <col min="6659" max="6659" width="13.26953125" style="5" customWidth="1"/>
    <col min="6660" max="6660" width="13.1796875" style="5" customWidth="1"/>
    <col min="6661" max="6661" width="13.81640625" style="5" customWidth="1"/>
    <col min="6662" max="6910" width="9.1796875" style="5"/>
    <col min="6911" max="6911" width="16.54296875" style="5" customWidth="1"/>
    <col min="6912" max="6912" width="8.54296875" style="5" customWidth="1"/>
    <col min="6913" max="6913" width="8.81640625" style="5" customWidth="1"/>
    <col min="6914" max="6914" width="11.81640625" style="5" customWidth="1"/>
    <col min="6915" max="6915" width="13.26953125" style="5" customWidth="1"/>
    <col min="6916" max="6916" width="13.1796875" style="5" customWidth="1"/>
    <col min="6917" max="6917" width="13.81640625" style="5" customWidth="1"/>
    <col min="6918" max="7166" width="9.1796875" style="5"/>
    <col min="7167" max="7167" width="16.54296875" style="5" customWidth="1"/>
    <col min="7168" max="7168" width="8.54296875" style="5" customWidth="1"/>
    <col min="7169" max="7169" width="8.81640625" style="5" customWidth="1"/>
    <col min="7170" max="7170" width="11.81640625" style="5" customWidth="1"/>
    <col min="7171" max="7171" width="13.26953125" style="5" customWidth="1"/>
    <col min="7172" max="7172" width="13.1796875" style="5" customWidth="1"/>
    <col min="7173" max="7173" width="13.81640625" style="5" customWidth="1"/>
    <col min="7174" max="7422" width="9.1796875" style="5"/>
    <col min="7423" max="7423" width="16.54296875" style="5" customWidth="1"/>
    <col min="7424" max="7424" width="8.54296875" style="5" customWidth="1"/>
    <col min="7425" max="7425" width="8.81640625" style="5" customWidth="1"/>
    <col min="7426" max="7426" width="11.81640625" style="5" customWidth="1"/>
    <col min="7427" max="7427" width="13.26953125" style="5" customWidth="1"/>
    <col min="7428" max="7428" width="13.1796875" style="5" customWidth="1"/>
    <col min="7429" max="7429" width="13.81640625" style="5" customWidth="1"/>
    <col min="7430" max="7678" width="9.1796875" style="5"/>
    <col min="7679" max="7679" width="16.54296875" style="5" customWidth="1"/>
    <col min="7680" max="7680" width="8.54296875" style="5" customWidth="1"/>
    <col min="7681" max="7681" width="8.81640625" style="5" customWidth="1"/>
    <col min="7682" max="7682" width="11.81640625" style="5" customWidth="1"/>
    <col min="7683" max="7683" width="13.26953125" style="5" customWidth="1"/>
    <col min="7684" max="7684" width="13.1796875" style="5" customWidth="1"/>
    <col min="7685" max="7685" width="13.81640625" style="5" customWidth="1"/>
    <col min="7686" max="7934" width="9.1796875" style="5"/>
    <col min="7935" max="7935" width="16.54296875" style="5" customWidth="1"/>
    <col min="7936" max="7936" width="8.54296875" style="5" customWidth="1"/>
    <col min="7937" max="7937" width="8.81640625" style="5" customWidth="1"/>
    <col min="7938" max="7938" width="11.81640625" style="5" customWidth="1"/>
    <col min="7939" max="7939" width="13.26953125" style="5" customWidth="1"/>
    <col min="7940" max="7940" width="13.1796875" style="5" customWidth="1"/>
    <col min="7941" max="7941" width="13.81640625" style="5" customWidth="1"/>
    <col min="7942" max="8190" width="9.1796875" style="5"/>
    <col min="8191" max="8191" width="16.54296875" style="5" customWidth="1"/>
    <col min="8192" max="8192" width="8.54296875" style="5" customWidth="1"/>
    <col min="8193" max="8193" width="8.81640625" style="5" customWidth="1"/>
    <col min="8194" max="8194" width="11.81640625" style="5" customWidth="1"/>
    <col min="8195" max="8195" width="13.26953125" style="5" customWidth="1"/>
    <col min="8196" max="8196" width="13.1796875" style="5" customWidth="1"/>
    <col min="8197" max="8197" width="13.81640625" style="5" customWidth="1"/>
    <col min="8198" max="8446" width="9.1796875" style="5"/>
    <col min="8447" max="8447" width="16.54296875" style="5" customWidth="1"/>
    <col min="8448" max="8448" width="8.54296875" style="5" customWidth="1"/>
    <col min="8449" max="8449" width="8.81640625" style="5" customWidth="1"/>
    <col min="8450" max="8450" width="11.81640625" style="5" customWidth="1"/>
    <col min="8451" max="8451" width="13.26953125" style="5" customWidth="1"/>
    <col min="8452" max="8452" width="13.1796875" style="5" customWidth="1"/>
    <col min="8453" max="8453" width="13.81640625" style="5" customWidth="1"/>
    <col min="8454" max="8702" width="9.1796875" style="5"/>
    <col min="8703" max="8703" width="16.54296875" style="5" customWidth="1"/>
    <col min="8704" max="8704" width="8.54296875" style="5" customWidth="1"/>
    <col min="8705" max="8705" width="8.81640625" style="5" customWidth="1"/>
    <col min="8706" max="8706" width="11.81640625" style="5" customWidth="1"/>
    <col min="8707" max="8707" width="13.26953125" style="5" customWidth="1"/>
    <col min="8708" max="8708" width="13.1796875" style="5" customWidth="1"/>
    <col min="8709" max="8709" width="13.81640625" style="5" customWidth="1"/>
    <col min="8710" max="8958" width="9.1796875" style="5"/>
    <col min="8959" max="8959" width="16.54296875" style="5" customWidth="1"/>
    <col min="8960" max="8960" width="8.54296875" style="5" customWidth="1"/>
    <col min="8961" max="8961" width="8.81640625" style="5" customWidth="1"/>
    <col min="8962" max="8962" width="11.81640625" style="5" customWidth="1"/>
    <col min="8963" max="8963" width="13.26953125" style="5" customWidth="1"/>
    <col min="8964" max="8964" width="13.1796875" style="5" customWidth="1"/>
    <col min="8965" max="8965" width="13.81640625" style="5" customWidth="1"/>
    <col min="8966" max="9214" width="9.1796875" style="5"/>
    <col min="9215" max="9215" width="16.54296875" style="5" customWidth="1"/>
    <col min="9216" max="9216" width="8.54296875" style="5" customWidth="1"/>
    <col min="9217" max="9217" width="8.81640625" style="5" customWidth="1"/>
    <col min="9218" max="9218" width="11.81640625" style="5" customWidth="1"/>
    <col min="9219" max="9219" width="13.26953125" style="5" customWidth="1"/>
    <col min="9220" max="9220" width="13.1796875" style="5" customWidth="1"/>
    <col min="9221" max="9221" width="13.81640625" style="5" customWidth="1"/>
    <col min="9222" max="9470" width="9.1796875" style="5"/>
    <col min="9471" max="9471" width="16.54296875" style="5" customWidth="1"/>
    <col min="9472" max="9472" width="8.54296875" style="5" customWidth="1"/>
    <col min="9473" max="9473" width="8.81640625" style="5" customWidth="1"/>
    <col min="9474" max="9474" width="11.81640625" style="5" customWidth="1"/>
    <col min="9475" max="9475" width="13.26953125" style="5" customWidth="1"/>
    <col min="9476" max="9476" width="13.1796875" style="5" customWidth="1"/>
    <col min="9477" max="9477" width="13.81640625" style="5" customWidth="1"/>
    <col min="9478" max="9726" width="9.1796875" style="5"/>
    <col min="9727" max="9727" width="16.54296875" style="5" customWidth="1"/>
    <col min="9728" max="9728" width="8.54296875" style="5" customWidth="1"/>
    <col min="9729" max="9729" width="8.81640625" style="5" customWidth="1"/>
    <col min="9730" max="9730" width="11.81640625" style="5" customWidth="1"/>
    <col min="9731" max="9731" width="13.26953125" style="5" customWidth="1"/>
    <col min="9732" max="9732" width="13.1796875" style="5" customWidth="1"/>
    <col min="9733" max="9733" width="13.81640625" style="5" customWidth="1"/>
    <col min="9734" max="9982" width="9.1796875" style="5"/>
    <col min="9983" max="9983" width="16.54296875" style="5" customWidth="1"/>
    <col min="9984" max="9984" width="8.54296875" style="5" customWidth="1"/>
    <col min="9985" max="9985" width="8.81640625" style="5" customWidth="1"/>
    <col min="9986" max="9986" width="11.81640625" style="5" customWidth="1"/>
    <col min="9987" max="9987" width="13.26953125" style="5" customWidth="1"/>
    <col min="9988" max="9988" width="13.1796875" style="5" customWidth="1"/>
    <col min="9989" max="9989" width="13.81640625" style="5" customWidth="1"/>
    <col min="9990" max="10238" width="9.1796875" style="5"/>
    <col min="10239" max="10239" width="16.54296875" style="5" customWidth="1"/>
    <col min="10240" max="10240" width="8.54296875" style="5" customWidth="1"/>
    <col min="10241" max="10241" width="8.81640625" style="5" customWidth="1"/>
    <col min="10242" max="10242" width="11.81640625" style="5" customWidth="1"/>
    <col min="10243" max="10243" width="13.26953125" style="5" customWidth="1"/>
    <col min="10244" max="10244" width="13.1796875" style="5" customWidth="1"/>
    <col min="10245" max="10245" width="13.81640625" style="5" customWidth="1"/>
    <col min="10246" max="10494" width="9.1796875" style="5"/>
    <col min="10495" max="10495" width="16.54296875" style="5" customWidth="1"/>
    <col min="10496" max="10496" width="8.54296875" style="5" customWidth="1"/>
    <col min="10497" max="10497" width="8.81640625" style="5" customWidth="1"/>
    <col min="10498" max="10498" width="11.81640625" style="5" customWidth="1"/>
    <col min="10499" max="10499" width="13.26953125" style="5" customWidth="1"/>
    <col min="10500" max="10500" width="13.1796875" style="5" customWidth="1"/>
    <col min="10501" max="10501" width="13.81640625" style="5" customWidth="1"/>
    <col min="10502" max="10750" width="9.1796875" style="5"/>
    <col min="10751" max="10751" width="16.54296875" style="5" customWidth="1"/>
    <col min="10752" max="10752" width="8.54296875" style="5" customWidth="1"/>
    <col min="10753" max="10753" width="8.81640625" style="5" customWidth="1"/>
    <col min="10754" max="10754" width="11.81640625" style="5" customWidth="1"/>
    <col min="10755" max="10755" width="13.26953125" style="5" customWidth="1"/>
    <col min="10756" max="10756" width="13.1796875" style="5" customWidth="1"/>
    <col min="10757" max="10757" width="13.81640625" style="5" customWidth="1"/>
    <col min="10758" max="11006" width="9.1796875" style="5"/>
    <col min="11007" max="11007" width="16.54296875" style="5" customWidth="1"/>
    <col min="11008" max="11008" width="8.54296875" style="5" customWidth="1"/>
    <col min="11009" max="11009" width="8.81640625" style="5" customWidth="1"/>
    <col min="11010" max="11010" width="11.81640625" style="5" customWidth="1"/>
    <col min="11011" max="11011" width="13.26953125" style="5" customWidth="1"/>
    <col min="11012" max="11012" width="13.1796875" style="5" customWidth="1"/>
    <col min="11013" max="11013" width="13.81640625" style="5" customWidth="1"/>
    <col min="11014" max="11262" width="9.1796875" style="5"/>
    <col min="11263" max="11263" width="16.54296875" style="5" customWidth="1"/>
    <col min="11264" max="11264" width="8.54296875" style="5" customWidth="1"/>
    <col min="11265" max="11265" width="8.81640625" style="5" customWidth="1"/>
    <col min="11266" max="11266" width="11.81640625" style="5" customWidth="1"/>
    <col min="11267" max="11267" width="13.26953125" style="5" customWidth="1"/>
    <col min="11268" max="11268" width="13.1796875" style="5" customWidth="1"/>
    <col min="11269" max="11269" width="13.81640625" style="5" customWidth="1"/>
    <col min="11270" max="11518" width="9.1796875" style="5"/>
    <col min="11519" max="11519" width="16.54296875" style="5" customWidth="1"/>
    <col min="11520" max="11520" width="8.54296875" style="5" customWidth="1"/>
    <col min="11521" max="11521" width="8.81640625" style="5" customWidth="1"/>
    <col min="11522" max="11522" width="11.81640625" style="5" customWidth="1"/>
    <col min="11523" max="11523" width="13.26953125" style="5" customWidth="1"/>
    <col min="11524" max="11524" width="13.1796875" style="5" customWidth="1"/>
    <col min="11525" max="11525" width="13.81640625" style="5" customWidth="1"/>
    <col min="11526" max="11774" width="9.1796875" style="5"/>
    <col min="11775" max="11775" width="16.54296875" style="5" customWidth="1"/>
    <col min="11776" max="11776" width="8.54296875" style="5" customWidth="1"/>
    <col min="11777" max="11777" width="8.81640625" style="5" customWidth="1"/>
    <col min="11778" max="11778" width="11.81640625" style="5" customWidth="1"/>
    <col min="11779" max="11779" width="13.26953125" style="5" customWidth="1"/>
    <col min="11780" max="11780" width="13.1796875" style="5" customWidth="1"/>
    <col min="11781" max="11781" width="13.81640625" style="5" customWidth="1"/>
    <col min="11782" max="12030" width="9.1796875" style="5"/>
    <col min="12031" max="12031" width="16.54296875" style="5" customWidth="1"/>
    <col min="12032" max="12032" width="8.54296875" style="5" customWidth="1"/>
    <col min="12033" max="12033" width="8.81640625" style="5" customWidth="1"/>
    <col min="12034" max="12034" width="11.81640625" style="5" customWidth="1"/>
    <col min="12035" max="12035" width="13.26953125" style="5" customWidth="1"/>
    <col min="12036" max="12036" width="13.1796875" style="5" customWidth="1"/>
    <col min="12037" max="12037" width="13.81640625" style="5" customWidth="1"/>
    <col min="12038" max="12286" width="9.1796875" style="5"/>
    <col min="12287" max="12287" width="16.54296875" style="5" customWidth="1"/>
    <col min="12288" max="12288" width="8.54296875" style="5" customWidth="1"/>
    <col min="12289" max="12289" width="8.81640625" style="5" customWidth="1"/>
    <col min="12290" max="12290" width="11.81640625" style="5" customWidth="1"/>
    <col min="12291" max="12291" width="13.26953125" style="5" customWidth="1"/>
    <col min="12292" max="12292" width="13.1796875" style="5" customWidth="1"/>
    <col min="12293" max="12293" width="13.81640625" style="5" customWidth="1"/>
    <col min="12294" max="12542" width="9.1796875" style="5"/>
    <col min="12543" max="12543" width="16.54296875" style="5" customWidth="1"/>
    <col min="12544" max="12544" width="8.54296875" style="5" customWidth="1"/>
    <col min="12545" max="12545" width="8.81640625" style="5" customWidth="1"/>
    <col min="12546" max="12546" width="11.81640625" style="5" customWidth="1"/>
    <col min="12547" max="12547" width="13.26953125" style="5" customWidth="1"/>
    <col min="12548" max="12548" width="13.1796875" style="5" customWidth="1"/>
    <col min="12549" max="12549" width="13.81640625" style="5" customWidth="1"/>
    <col min="12550" max="12798" width="9.1796875" style="5"/>
    <col min="12799" max="12799" width="16.54296875" style="5" customWidth="1"/>
    <col min="12800" max="12800" width="8.54296875" style="5" customWidth="1"/>
    <col min="12801" max="12801" width="8.81640625" style="5" customWidth="1"/>
    <col min="12802" max="12802" width="11.81640625" style="5" customWidth="1"/>
    <col min="12803" max="12803" width="13.26953125" style="5" customWidth="1"/>
    <col min="12804" max="12804" width="13.1796875" style="5" customWidth="1"/>
    <col min="12805" max="12805" width="13.81640625" style="5" customWidth="1"/>
    <col min="12806" max="13054" width="9.1796875" style="5"/>
    <col min="13055" max="13055" width="16.54296875" style="5" customWidth="1"/>
    <col min="13056" max="13056" width="8.54296875" style="5" customWidth="1"/>
    <col min="13057" max="13057" width="8.81640625" style="5" customWidth="1"/>
    <col min="13058" max="13058" width="11.81640625" style="5" customWidth="1"/>
    <col min="13059" max="13059" width="13.26953125" style="5" customWidth="1"/>
    <col min="13060" max="13060" width="13.1796875" style="5" customWidth="1"/>
    <col min="13061" max="13061" width="13.81640625" style="5" customWidth="1"/>
    <col min="13062" max="13310" width="9.1796875" style="5"/>
    <col min="13311" max="13311" width="16.54296875" style="5" customWidth="1"/>
    <col min="13312" max="13312" width="8.54296875" style="5" customWidth="1"/>
    <col min="13313" max="13313" width="8.81640625" style="5" customWidth="1"/>
    <col min="13314" max="13314" width="11.81640625" style="5" customWidth="1"/>
    <col min="13315" max="13315" width="13.26953125" style="5" customWidth="1"/>
    <col min="13316" max="13316" width="13.1796875" style="5" customWidth="1"/>
    <col min="13317" max="13317" width="13.81640625" style="5" customWidth="1"/>
    <col min="13318" max="13566" width="9.1796875" style="5"/>
    <col min="13567" max="13567" width="16.54296875" style="5" customWidth="1"/>
    <col min="13568" max="13568" width="8.54296875" style="5" customWidth="1"/>
    <col min="13569" max="13569" width="8.81640625" style="5" customWidth="1"/>
    <col min="13570" max="13570" width="11.81640625" style="5" customWidth="1"/>
    <col min="13571" max="13571" width="13.26953125" style="5" customWidth="1"/>
    <col min="13572" max="13572" width="13.1796875" style="5" customWidth="1"/>
    <col min="13573" max="13573" width="13.81640625" style="5" customWidth="1"/>
    <col min="13574" max="13822" width="9.1796875" style="5"/>
    <col min="13823" max="13823" width="16.54296875" style="5" customWidth="1"/>
    <col min="13824" max="13824" width="8.54296875" style="5" customWidth="1"/>
    <col min="13825" max="13825" width="8.81640625" style="5" customWidth="1"/>
    <col min="13826" max="13826" width="11.81640625" style="5" customWidth="1"/>
    <col min="13827" max="13827" width="13.26953125" style="5" customWidth="1"/>
    <col min="13828" max="13828" width="13.1796875" style="5" customWidth="1"/>
    <col min="13829" max="13829" width="13.81640625" style="5" customWidth="1"/>
    <col min="13830" max="14078" width="9.1796875" style="5"/>
    <col min="14079" max="14079" width="16.54296875" style="5" customWidth="1"/>
    <col min="14080" max="14080" width="8.54296875" style="5" customWidth="1"/>
    <col min="14081" max="14081" width="8.81640625" style="5" customWidth="1"/>
    <col min="14082" max="14082" width="11.81640625" style="5" customWidth="1"/>
    <col min="14083" max="14083" width="13.26953125" style="5" customWidth="1"/>
    <col min="14084" max="14084" width="13.1796875" style="5" customWidth="1"/>
    <col min="14085" max="14085" width="13.81640625" style="5" customWidth="1"/>
    <col min="14086" max="14334" width="9.1796875" style="5"/>
    <col min="14335" max="14335" width="16.54296875" style="5" customWidth="1"/>
    <col min="14336" max="14336" width="8.54296875" style="5" customWidth="1"/>
    <col min="14337" max="14337" width="8.81640625" style="5" customWidth="1"/>
    <col min="14338" max="14338" width="11.81640625" style="5" customWidth="1"/>
    <col min="14339" max="14339" width="13.26953125" style="5" customWidth="1"/>
    <col min="14340" max="14340" width="13.1796875" style="5" customWidth="1"/>
    <col min="14341" max="14341" width="13.81640625" style="5" customWidth="1"/>
    <col min="14342" max="14590" width="9.1796875" style="5"/>
    <col min="14591" max="14591" width="16.54296875" style="5" customWidth="1"/>
    <col min="14592" max="14592" width="8.54296875" style="5" customWidth="1"/>
    <col min="14593" max="14593" width="8.81640625" style="5" customWidth="1"/>
    <col min="14594" max="14594" width="11.81640625" style="5" customWidth="1"/>
    <col min="14595" max="14595" width="13.26953125" style="5" customWidth="1"/>
    <col min="14596" max="14596" width="13.1796875" style="5" customWidth="1"/>
    <col min="14597" max="14597" width="13.81640625" style="5" customWidth="1"/>
    <col min="14598" max="14846" width="9.1796875" style="5"/>
    <col min="14847" max="14847" width="16.54296875" style="5" customWidth="1"/>
    <col min="14848" max="14848" width="8.54296875" style="5" customWidth="1"/>
    <col min="14849" max="14849" width="8.81640625" style="5" customWidth="1"/>
    <col min="14850" max="14850" width="11.81640625" style="5" customWidth="1"/>
    <col min="14851" max="14851" width="13.26953125" style="5" customWidth="1"/>
    <col min="14852" max="14852" width="13.1796875" style="5" customWidth="1"/>
    <col min="14853" max="14853" width="13.81640625" style="5" customWidth="1"/>
    <col min="14854" max="15102" width="9.1796875" style="5"/>
    <col min="15103" max="15103" width="16.54296875" style="5" customWidth="1"/>
    <col min="15104" max="15104" width="8.54296875" style="5" customWidth="1"/>
    <col min="15105" max="15105" width="8.81640625" style="5" customWidth="1"/>
    <col min="15106" max="15106" width="11.81640625" style="5" customWidth="1"/>
    <col min="15107" max="15107" width="13.26953125" style="5" customWidth="1"/>
    <col min="15108" max="15108" width="13.1796875" style="5" customWidth="1"/>
    <col min="15109" max="15109" width="13.81640625" style="5" customWidth="1"/>
    <col min="15110" max="15358" width="9.1796875" style="5"/>
    <col min="15359" max="15359" width="16.54296875" style="5" customWidth="1"/>
    <col min="15360" max="15360" width="8.54296875" style="5" customWidth="1"/>
    <col min="15361" max="15361" width="8.81640625" style="5" customWidth="1"/>
    <col min="15362" max="15362" width="11.81640625" style="5" customWidth="1"/>
    <col min="15363" max="15363" width="13.26953125" style="5" customWidth="1"/>
    <col min="15364" max="15364" width="13.1796875" style="5" customWidth="1"/>
    <col min="15365" max="15365" width="13.81640625" style="5" customWidth="1"/>
    <col min="15366" max="15614" width="9.1796875" style="5"/>
    <col min="15615" max="15615" width="16.54296875" style="5" customWidth="1"/>
    <col min="15616" max="15616" width="8.54296875" style="5" customWidth="1"/>
    <col min="15617" max="15617" width="8.81640625" style="5" customWidth="1"/>
    <col min="15618" max="15618" width="11.81640625" style="5" customWidth="1"/>
    <col min="15619" max="15619" width="13.26953125" style="5" customWidth="1"/>
    <col min="15620" max="15620" width="13.1796875" style="5" customWidth="1"/>
    <col min="15621" max="15621" width="13.81640625" style="5" customWidth="1"/>
    <col min="15622" max="15870" width="9.1796875" style="5"/>
    <col min="15871" max="15871" width="16.54296875" style="5" customWidth="1"/>
    <col min="15872" max="15872" width="8.54296875" style="5" customWidth="1"/>
    <col min="15873" max="15873" width="8.81640625" style="5" customWidth="1"/>
    <col min="15874" max="15874" width="11.81640625" style="5" customWidth="1"/>
    <col min="15875" max="15875" width="13.26953125" style="5" customWidth="1"/>
    <col min="15876" max="15876" width="13.1796875" style="5" customWidth="1"/>
    <col min="15877" max="15877" width="13.81640625" style="5" customWidth="1"/>
    <col min="15878" max="16126" width="9.1796875" style="5"/>
    <col min="16127" max="16127" width="16.54296875" style="5" customWidth="1"/>
    <col min="16128" max="16128" width="8.54296875" style="5" customWidth="1"/>
    <col min="16129" max="16129" width="8.81640625" style="5" customWidth="1"/>
    <col min="16130" max="16130" width="11.81640625" style="5" customWidth="1"/>
    <col min="16131" max="16131" width="13.26953125" style="5" customWidth="1"/>
    <col min="16132" max="16132" width="13.1796875" style="5" customWidth="1"/>
    <col min="16133" max="16133" width="13.81640625" style="5" customWidth="1"/>
    <col min="16134" max="16384" width="9.1796875" style="5"/>
  </cols>
  <sheetData>
    <row r="1" spans="1:6" ht="13">
      <c r="A1" s="1"/>
      <c r="B1" s="1"/>
      <c r="C1" s="2" t="s">
        <v>0</v>
      </c>
      <c r="D1" s="3" t="s">
        <v>1</v>
      </c>
      <c r="E1" s="4" t="s">
        <v>2</v>
      </c>
      <c r="F1" s="4" t="s">
        <v>3</v>
      </c>
    </row>
    <row r="2" spans="1:6" ht="13">
      <c r="A2" s="6"/>
      <c r="B2" s="6" t="s">
        <v>4</v>
      </c>
      <c r="C2" s="7" t="s">
        <v>5</v>
      </c>
      <c r="D2" s="8" t="s">
        <v>6</v>
      </c>
      <c r="E2" s="9" t="s">
        <v>7</v>
      </c>
      <c r="F2" s="7" t="s">
        <v>8</v>
      </c>
    </row>
    <row r="3" spans="1:6" ht="13.5" thickBot="1">
      <c r="A3" s="10" t="s">
        <v>9</v>
      </c>
      <c r="B3" s="11" t="s">
        <v>10</v>
      </c>
      <c r="C3" s="11" t="s">
        <v>11</v>
      </c>
      <c r="D3" s="10" t="s">
        <v>12</v>
      </c>
      <c r="E3" s="10" t="s">
        <v>13</v>
      </c>
      <c r="F3" s="10" t="s">
        <v>14</v>
      </c>
    </row>
    <row r="4" spans="1:6">
      <c r="A4" s="12" t="s">
        <v>15</v>
      </c>
      <c r="B4" s="13">
        <v>6</v>
      </c>
      <c r="C4" s="14">
        <v>5.1000000000000005</v>
      </c>
      <c r="D4" s="15">
        <v>16841</v>
      </c>
      <c r="E4" s="16">
        <f t="shared" ref="E4:E42" si="0">IF((D4/C4)&lt;D4,D4/C4, D4)</f>
        <v>3302.1568627450979</v>
      </c>
      <c r="F4" s="15">
        <f t="shared" ref="F4:F42" si="1">SUM(E4/B4)</f>
        <v>550.35947712418294</v>
      </c>
    </row>
    <row r="5" spans="1:6">
      <c r="A5" s="17" t="s">
        <v>16</v>
      </c>
      <c r="B5" s="18">
        <v>6</v>
      </c>
      <c r="C5" s="19">
        <v>0.313</v>
      </c>
      <c r="D5" s="20">
        <v>3410</v>
      </c>
      <c r="E5" s="21">
        <f t="shared" si="0"/>
        <v>3410</v>
      </c>
      <c r="F5" s="22">
        <f t="shared" si="1"/>
        <v>568.33333333333337</v>
      </c>
    </row>
    <row r="6" spans="1:6">
      <c r="A6" s="23" t="s">
        <v>17</v>
      </c>
      <c r="B6" s="24">
        <v>6</v>
      </c>
      <c r="C6" s="25">
        <v>7</v>
      </c>
      <c r="D6" s="26">
        <v>27806</v>
      </c>
      <c r="E6" s="16">
        <f t="shared" si="0"/>
        <v>3972.2857142857142</v>
      </c>
      <c r="F6" s="27">
        <f t="shared" si="1"/>
        <v>662.04761904761904</v>
      </c>
    </row>
    <row r="7" spans="1:6">
      <c r="A7" s="23" t="s">
        <v>18</v>
      </c>
      <c r="B7" s="24">
        <v>4</v>
      </c>
      <c r="C7" s="25">
        <v>1.5</v>
      </c>
      <c r="D7" s="26">
        <v>4248</v>
      </c>
      <c r="E7" s="16">
        <f t="shared" si="0"/>
        <v>2832</v>
      </c>
      <c r="F7" s="26">
        <f t="shared" si="1"/>
        <v>708</v>
      </c>
    </row>
    <row r="8" spans="1:6">
      <c r="A8" s="23" t="s">
        <v>19</v>
      </c>
      <c r="B8" s="24">
        <v>6</v>
      </c>
      <c r="C8" s="25">
        <v>7</v>
      </c>
      <c r="D8" s="26">
        <v>33407</v>
      </c>
      <c r="E8" s="16">
        <f t="shared" si="0"/>
        <v>4772.4285714285716</v>
      </c>
      <c r="F8" s="26">
        <f t="shared" si="1"/>
        <v>795.40476190476193</v>
      </c>
    </row>
    <row r="9" spans="1:6">
      <c r="A9" s="23" t="s">
        <v>20</v>
      </c>
      <c r="B9" s="24">
        <v>6</v>
      </c>
      <c r="C9" s="25">
        <v>13</v>
      </c>
      <c r="D9" s="26">
        <v>65906</v>
      </c>
      <c r="E9" s="16">
        <f t="shared" si="0"/>
        <v>5069.6923076923076</v>
      </c>
      <c r="F9" s="27">
        <f t="shared" si="1"/>
        <v>844.9487179487179</v>
      </c>
    </row>
    <row r="10" spans="1:6">
      <c r="A10" s="23" t="s">
        <v>21</v>
      </c>
      <c r="B10" s="24">
        <v>6</v>
      </c>
      <c r="C10" s="25">
        <v>9</v>
      </c>
      <c r="D10" s="26">
        <v>47924</v>
      </c>
      <c r="E10" s="16">
        <f t="shared" si="0"/>
        <v>5324.8888888888887</v>
      </c>
      <c r="F10" s="27">
        <f t="shared" si="1"/>
        <v>887.48148148148141</v>
      </c>
    </row>
    <row r="11" spans="1:6">
      <c r="A11" s="23" t="s">
        <v>22</v>
      </c>
      <c r="B11" s="24">
        <v>6</v>
      </c>
      <c r="C11" s="25">
        <v>2</v>
      </c>
      <c r="D11" s="26">
        <v>10703</v>
      </c>
      <c r="E11" s="16">
        <f t="shared" si="0"/>
        <v>5351.5</v>
      </c>
      <c r="F11" s="26">
        <f t="shared" si="1"/>
        <v>891.91666666666663</v>
      </c>
    </row>
    <row r="12" spans="1:6">
      <c r="A12" s="23" t="s">
        <v>23</v>
      </c>
      <c r="B12" s="24">
        <v>6</v>
      </c>
      <c r="C12" s="25">
        <v>1</v>
      </c>
      <c r="D12" s="26">
        <v>5456</v>
      </c>
      <c r="E12" s="16">
        <f t="shared" si="0"/>
        <v>5456</v>
      </c>
      <c r="F12" s="26">
        <f t="shared" si="1"/>
        <v>909.33333333333337</v>
      </c>
    </row>
    <row r="13" spans="1:6">
      <c r="A13" s="23" t="s">
        <v>24</v>
      </c>
      <c r="B13" s="24">
        <v>6</v>
      </c>
      <c r="C13" s="25">
        <v>123</v>
      </c>
      <c r="D13" s="26">
        <v>674636</v>
      </c>
      <c r="E13" s="16">
        <f t="shared" si="0"/>
        <v>5484.8455284552847</v>
      </c>
      <c r="F13" s="27">
        <f t="shared" si="1"/>
        <v>914.14092140921412</v>
      </c>
    </row>
    <row r="14" spans="1:6">
      <c r="A14" s="23" t="s">
        <v>25</v>
      </c>
      <c r="B14" s="24">
        <v>6</v>
      </c>
      <c r="C14" s="25">
        <v>12</v>
      </c>
      <c r="D14" s="26">
        <v>72962</v>
      </c>
      <c r="E14" s="16">
        <f t="shared" si="0"/>
        <v>6080.166666666667</v>
      </c>
      <c r="F14" s="27">
        <f t="shared" si="1"/>
        <v>1013.3611111111112</v>
      </c>
    </row>
    <row r="15" spans="1:6">
      <c r="A15" s="23" t="s">
        <v>26</v>
      </c>
      <c r="B15" s="24">
        <v>6</v>
      </c>
      <c r="C15" s="25">
        <v>8</v>
      </c>
      <c r="D15" s="26">
        <v>49061</v>
      </c>
      <c r="E15" s="16">
        <f t="shared" si="0"/>
        <v>6132.625</v>
      </c>
      <c r="F15" s="27">
        <f t="shared" si="1"/>
        <v>1022.1041666666666</v>
      </c>
    </row>
    <row r="16" spans="1:6">
      <c r="A16" s="23" t="s">
        <v>27</v>
      </c>
      <c r="B16" s="24">
        <v>6</v>
      </c>
      <c r="C16" s="25">
        <v>6.5</v>
      </c>
      <c r="D16" s="26">
        <v>39902</v>
      </c>
      <c r="E16" s="16">
        <f t="shared" si="0"/>
        <v>6138.7692307692305</v>
      </c>
      <c r="F16" s="26">
        <f t="shared" si="1"/>
        <v>1023.1282051282051</v>
      </c>
    </row>
    <row r="17" spans="1:6">
      <c r="A17" s="23" t="s">
        <v>28</v>
      </c>
      <c r="B17" s="24">
        <v>6</v>
      </c>
      <c r="C17" s="25">
        <v>3</v>
      </c>
      <c r="D17" s="26">
        <v>18610</v>
      </c>
      <c r="E17" s="16">
        <f t="shared" si="0"/>
        <v>6203.333333333333</v>
      </c>
      <c r="F17" s="27">
        <f t="shared" si="1"/>
        <v>1033.8888888888889</v>
      </c>
    </row>
    <row r="18" spans="1:6">
      <c r="A18" s="23" t="s">
        <v>29</v>
      </c>
      <c r="B18" s="24">
        <v>6</v>
      </c>
      <c r="C18" s="25">
        <v>9</v>
      </c>
      <c r="D18" s="26">
        <v>55976</v>
      </c>
      <c r="E18" s="16">
        <f t="shared" si="0"/>
        <v>6219.5555555555557</v>
      </c>
      <c r="F18" s="27">
        <f t="shared" si="1"/>
        <v>1036.5925925925926</v>
      </c>
    </row>
    <row r="19" spans="1:6">
      <c r="A19" s="23" t="s">
        <v>30</v>
      </c>
      <c r="B19" s="24">
        <v>6</v>
      </c>
      <c r="C19" s="25">
        <v>9</v>
      </c>
      <c r="D19" s="26">
        <v>56536</v>
      </c>
      <c r="E19" s="16">
        <f t="shared" si="0"/>
        <v>6281.7777777777774</v>
      </c>
      <c r="F19" s="26">
        <f t="shared" si="1"/>
        <v>1046.9629629629628</v>
      </c>
    </row>
    <row r="20" spans="1:6">
      <c r="A20" s="23" t="s">
        <v>31</v>
      </c>
      <c r="B20" s="24">
        <v>6</v>
      </c>
      <c r="C20" s="25">
        <v>15</v>
      </c>
      <c r="D20" s="26">
        <v>99850</v>
      </c>
      <c r="E20" s="16">
        <f t="shared" si="0"/>
        <v>6656.666666666667</v>
      </c>
      <c r="F20" s="27">
        <f t="shared" si="1"/>
        <v>1109.4444444444446</v>
      </c>
    </row>
    <row r="21" spans="1:6">
      <c r="A21" s="23" t="s">
        <v>32</v>
      </c>
      <c r="B21" s="24">
        <v>6</v>
      </c>
      <c r="C21" s="25">
        <v>8</v>
      </c>
      <c r="D21" s="26">
        <v>53712</v>
      </c>
      <c r="E21" s="16">
        <f t="shared" si="0"/>
        <v>6714</v>
      </c>
      <c r="F21" s="26">
        <f t="shared" si="1"/>
        <v>1119</v>
      </c>
    </row>
    <row r="22" spans="1:6">
      <c r="A22" s="23" t="s">
        <v>33</v>
      </c>
      <c r="B22" s="24">
        <v>6</v>
      </c>
      <c r="C22" s="25">
        <v>4.25</v>
      </c>
      <c r="D22" s="26">
        <v>29726</v>
      </c>
      <c r="E22" s="16">
        <f t="shared" si="0"/>
        <v>6994.3529411764703</v>
      </c>
      <c r="F22" s="26">
        <f t="shared" si="1"/>
        <v>1165.7254901960785</v>
      </c>
    </row>
    <row r="23" spans="1:6">
      <c r="A23" s="23" t="s">
        <v>34</v>
      </c>
      <c r="B23" s="24">
        <v>4</v>
      </c>
      <c r="C23" s="25">
        <v>9</v>
      </c>
      <c r="D23" s="26">
        <v>43789</v>
      </c>
      <c r="E23" s="16">
        <f t="shared" si="0"/>
        <v>4865.4444444444443</v>
      </c>
      <c r="F23" s="26">
        <f t="shared" si="1"/>
        <v>1216.3611111111111</v>
      </c>
    </row>
    <row r="24" spans="1:6">
      <c r="A24" s="23" t="s">
        <v>35</v>
      </c>
      <c r="B24" s="24">
        <v>6</v>
      </c>
      <c r="C24" s="25">
        <v>1.75</v>
      </c>
      <c r="D24" s="26">
        <v>12850</v>
      </c>
      <c r="E24" s="16">
        <f t="shared" si="0"/>
        <v>7342.8571428571431</v>
      </c>
      <c r="F24" s="27">
        <f t="shared" si="1"/>
        <v>1223.8095238095239</v>
      </c>
    </row>
    <row r="25" spans="1:6">
      <c r="A25" s="23" t="s">
        <v>36</v>
      </c>
      <c r="B25" s="24">
        <v>6</v>
      </c>
      <c r="C25" s="25">
        <v>4</v>
      </c>
      <c r="D25" s="26">
        <v>29525</v>
      </c>
      <c r="E25" s="16">
        <f t="shared" si="0"/>
        <v>7381.25</v>
      </c>
      <c r="F25" s="27">
        <f t="shared" si="1"/>
        <v>1230.2083333333333</v>
      </c>
    </row>
    <row r="26" spans="1:6">
      <c r="A26" s="23" t="s">
        <v>37</v>
      </c>
      <c r="B26" s="24">
        <v>6</v>
      </c>
      <c r="C26" s="25">
        <v>15</v>
      </c>
      <c r="D26" s="26">
        <v>111405</v>
      </c>
      <c r="E26" s="16">
        <f t="shared" si="0"/>
        <v>7427</v>
      </c>
      <c r="F26" s="27">
        <f t="shared" si="1"/>
        <v>1237.8333333333333</v>
      </c>
    </row>
    <row r="27" spans="1:6">
      <c r="A27" s="23" t="s">
        <v>38</v>
      </c>
      <c r="B27" s="24">
        <v>6</v>
      </c>
      <c r="C27" s="25">
        <v>3.5</v>
      </c>
      <c r="D27" s="26">
        <v>25998</v>
      </c>
      <c r="E27" s="16">
        <f t="shared" si="0"/>
        <v>7428</v>
      </c>
      <c r="F27" s="27">
        <f t="shared" si="1"/>
        <v>1238</v>
      </c>
    </row>
    <row r="28" spans="1:6">
      <c r="A28" s="23" t="s">
        <v>39</v>
      </c>
      <c r="B28" s="24">
        <v>6</v>
      </c>
      <c r="C28" s="25">
        <v>1</v>
      </c>
      <c r="D28" s="26">
        <v>7458</v>
      </c>
      <c r="E28" s="16">
        <f t="shared" si="0"/>
        <v>7458</v>
      </c>
      <c r="F28" s="26">
        <f t="shared" si="1"/>
        <v>1243</v>
      </c>
    </row>
    <row r="29" spans="1:6">
      <c r="A29" s="23" t="s">
        <v>40</v>
      </c>
      <c r="B29" s="24">
        <v>6</v>
      </c>
      <c r="C29" s="25">
        <v>13</v>
      </c>
      <c r="D29" s="26">
        <v>105635</v>
      </c>
      <c r="E29" s="16">
        <f t="shared" si="0"/>
        <v>8125.7692307692305</v>
      </c>
      <c r="F29" s="26">
        <f t="shared" si="1"/>
        <v>1354.2948717948718</v>
      </c>
    </row>
    <row r="30" spans="1:6">
      <c r="A30" s="23" t="s">
        <v>41</v>
      </c>
      <c r="B30" s="24">
        <v>6</v>
      </c>
      <c r="C30" s="25">
        <v>4</v>
      </c>
      <c r="D30" s="26">
        <v>32577</v>
      </c>
      <c r="E30" s="16">
        <f t="shared" si="0"/>
        <v>8144.25</v>
      </c>
      <c r="F30" s="26">
        <f t="shared" si="1"/>
        <v>1357.375</v>
      </c>
    </row>
    <row r="31" spans="1:6">
      <c r="A31" s="23" t="s">
        <v>42</v>
      </c>
      <c r="B31" s="24">
        <v>6</v>
      </c>
      <c r="C31" s="25">
        <v>19.650000000000002</v>
      </c>
      <c r="D31" s="26">
        <v>163634</v>
      </c>
      <c r="E31" s="16">
        <f t="shared" si="0"/>
        <v>8327.4300254452919</v>
      </c>
      <c r="F31" s="26">
        <f t="shared" si="1"/>
        <v>1387.9050042408819</v>
      </c>
    </row>
    <row r="32" spans="1:6">
      <c r="A32" s="23" t="s">
        <v>43</v>
      </c>
      <c r="B32" s="24">
        <v>6</v>
      </c>
      <c r="C32" s="25">
        <v>13.600000000000001</v>
      </c>
      <c r="D32" s="26">
        <v>113681</v>
      </c>
      <c r="E32" s="16">
        <f t="shared" si="0"/>
        <v>8358.8970588235279</v>
      </c>
      <c r="F32" s="27">
        <f t="shared" si="1"/>
        <v>1393.1495098039213</v>
      </c>
    </row>
    <row r="33" spans="1:8">
      <c r="A33" s="23" t="s">
        <v>44</v>
      </c>
      <c r="B33" s="24">
        <v>6</v>
      </c>
      <c r="C33" s="25">
        <v>6</v>
      </c>
      <c r="D33" s="26">
        <v>51895</v>
      </c>
      <c r="E33" s="16">
        <f t="shared" si="0"/>
        <v>8649.1666666666661</v>
      </c>
      <c r="F33" s="26">
        <f t="shared" si="1"/>
        <v>1441.5277777777776</v>
      </c>
    </row>
    <row r="34" spans="1:8">
      <c r="A34" s="23" t="s">
        <v>45</v>
      </c>
      <c r="B34" s="24">
        <v>6</v>
      </c>
      <c r="C34" s="25">
        <v>33.5</v>
      </c>
      <c r="D34" s="26">
        <v>290460</v>
      </c>
      <c r="E34" s="16">
        <f t="shared" si="0"/>
        <v>8670.4477611940292</v>
      </c>
      <c r="F34" s="26">
        <f t="shared" si="1"/>
        <v>1445.0746268656715</v>
      </c>
    </row>
    <row r="35" spans="1:8">
      <c r="A35" s="23" t="s">
        <v>46</v>
      </c>
      <c r="B35" s="24">
        <v>6</v>
      </c>
      <c r="C35" s="25">
        <v>23</v>
      </c>
      <c r="D35" s="26">
        <v>199829</v>
      </c>
      <c r="E35" s="16">
        <f t="shared" si="0"/>
        <v>8688.217391304348</v>
      </c>
      <c r="F35" s="27">
        <f t="shared" si="1"/>
        <v>1448.036231884058</v>
      </c>
    </row>
    <row r="36" spans="1:8">
      <c r="A36" s="23" t="s">
        <v>47</v>
      </c>
      <c r="B36" s="24">
        <v>6</v>
      </c>
      <c r="C36" s="25">
        <v>6.75</v>
      </c>
      <c r="D36" s="26">
        <v>59711</v>
      </c>
      <c r="E36" s="16">
        <f t="shared" si="0"/>
        <v>8846.0740740740748</v>
      </c>
      <c r="F36" s="26">
        <f t="shared" si="1"/>
        <v>1474.3456790123457</v>
      </c>
    </row>
    <row r="37" spans="1:8" ht="12.75" customHeight="1">
      <c r="A37" s="23" t="s">
        <v>48</v>
      </c>
      <c r="B37" s="24">
        <v>6</v>
      </c>
      <c r="C37" s="25">
        <v>35.6</v>
      </c>
      <c r="D37" s="26">
        <v>325655</v>
      </c>
      <c r="E37" s="16">
        <f t="shared" si="0"/>
        <v>9147.6123595505615</v>
      </c>
      <c r="F37" s="27">
        <f t="shared" si="1"/>
        <v>1524.6020599250935</v>
      </c>
    </row>
    <row r="38" spans="1:8" ht="12.75" customHeight="1">
      <c r="A38" s="23" t="s">
        <v>49</v>
      </c>
      <c r="B38" s="24">
        <v>6</v>
      </c>
      <c r="C38" s="25">
        <v>5</v>
      </c>
      <c r="D38" s="26">
        <v>45860</v>
      </c>
      <c r="E38" s="16">
        <f t="shared" si="0"/>
        <v>9172</v>
      </c>
      <c r="F38" s="26">
        <f t="shared" si="1"/>
        <v>1528.6666666666667</v>
      </c>
    </row>
    <row r="39" spans="1:8" ht="12.75" customHeight="1">
      <c r="A39" s="23" t="s">
        <v>50</v>
      </c>
      <c r="B39" s="24">
        <v>4</v>
      </c>
      <c r="C39" s="25">
        <v>2</v>
      </c>
      <c r="D39" s="26">
        <v>14866</v>
      </c>
      <c r="E39" s="16">
        <f t="shared" si="0"/>
        <v>7433</v>
      </c>
      <c r="F39" s="27">
        <f t="shared" si="1"/>
        <v>1858.25</v>
      </c>
    </row>
    <row r="40" spans="1:8" ht="12.75" customHeight="1">
      <c r="A40" s="23" t="s">
        <v>51</v>
      </c>
      <c r="B40" s="24">
        <v>4</v>
      </c>
      <c r="C40" s="25">
        <v>1</v>
      </c>
      <c r="D40" s="26">
        <v>8957</v>
      </c>
      <c r="E40" s="16">
        <f t="shared" si="0"/>
        <v>8957</v>
      </c>
      <c r="F40" s="26">
        <f t="shared" si="1"/>
        <v>2239.25</v>
      </c>
    </row>
    <row r="41" spans="1:8" ht="12.75" customHeight="1">
      <c r="A41" s="23" t="s">
        <v>52</v>
      </c>
      <c r="B41" s="24">
        <v>6</v>
      </c>
      <c r="C41" s="25">
        <v>2.5</v>
      </c>
      <c r="D41" s="26">
        <v>35507</v>
      </c>
      <c r="E41" s="16">
        <f t="shared" si="0"/>
        <v>14202.8</v>
      </c>
      <c r="F41" s="27">
        <f t="shared" si="1"/>
        <v>2367.1333333333332</v>
      </c>
    </row>
    <row r="42" spans="1:8" ht="12.75" customHeight="1" thickBot="1">
      <c r="A42" s="28" t="s">
        <v>53</v>
      </c>
      <c r="B42" s="29">
        <v>6</v>
      </c>
      <c r="C42" s="30">
        <v>1</v>
      </c>
      <c r="D42" s="31">
        <v>16976</v>
      </c>
      <c r="E42" s="16">
        <f t="shared" si="0"/>
        <v>16976</v>
      </c>
      <c r="F42" s="27">
        <f t="shared" si="1"/>
        <v>2829.3333333333335</v>
      </c>
    </row>
    <row r="43" spans="1:8" ht="16.5" customHeight="1" thickBot="1">
      <c r="A43" s="32" t="s">
        <v>1</v>
      </c>
      <c r="B43" s="33"/>
      <c r="C43" s="34">
        <f>SUM(C4:C42)</f>
        <v>444.51300000000003</v>
      </c>
      <c r="D43" s="35">
        <f>SUM(D4:D42)</f>
        <v>3062940</v>
      </c>
      <c r="E43" s="36"/>
      <c r="F43" s="37"/>
    </row>
    <row r="44" spans="1:8" ht="16.5" customHeight="1" thickBot="1">
      <c r="A44" s="32" t="s">
        <v>54</v>
      </c>
      <c r="B44" s="33"/>
      <c r="C44" s="38"/>
      <c r="D44" s="38"/>
      <c r="E44" s="36">
        <f>AVERAGE(E4:E42)</f>
        <v>7128.160543604381</v>
      </c>
      <c r="F44" s="37">
        <f>AVERAGE(F4:F42)</f>
        <v>1239.4956556529617</v>
      </c>
      <c r="G44" s="43"/>
      <c r="H44" s="43"/>
    </row>
    <row r="45" spans="1:8" ht="0.75" customHeight="1">
      <c r="A45" s="39"/>
      <c r="B45" s="40"/>
      <c r="C45" s="40"/>
      <c r="D45" s="40"/>
      <c r="E45" s="40"/>
      <c r="F45" s="40"/>
      <c r="G45" s="40"/>
      <c r="H45" s="40"/>
    </row>
    <row r="46" spans="1:8" ht="11.25" customHeight="1">
      <c r="A46" s="41" t="s">
        <v>55</v>
      </c>
      <c r="B46" s="40"/>
      <c r="C46" s="40"/>
      <c r="D46" s="40"/>
      <c r="E46" s="40"/>
      <c r="F46" s="40"/>
      <c r="G46" s="40"/>
      <c r="H46" s="40"/>
    </row>
    <row r="47" spans="1:8">
      <c r="A47" s="41" t="s">
        <v>56</v>
      </c>
      <c r="B47" s="40"/>
      <c r="C47" s="40"/>
      <c r="D47" s="40"/>
      <c r="E47" s="40"/>
      <c r="F47" s="40"/>
      <c r="G47" s="40"/>
      <c r="H47" s="40"/>
    </row>
    <row r="48" spans="1:8">
      <c r="A48" s="41" t="s">
        <v>57</v>
      </c>
      <c r="B48" s="40"/>
      <c r="C48" s="40"/>
      <c r="D48" s="40"/>
      <c r="E48" s="40"/>
      <c r="F48" s="40"/>
      <c r="G48" s="40"/>
      <c r="H48" s="40"/>
    </row>
    <row r="49" spans="1:8">
      <c r="A49" s="41" t="s">
        <v>58</v>
      </c>
      <c r="C49" s="40"/>
      <c r="D49" s="40"/>
      <c r="E49" s="40"/>
      <c r="F49" s="40"/>
      <c r="G49" s="40"/>
      <c r="H49" s="40"/>
    </row>
    <row r="50" spans="1:8">
      <c r="A50" s="41" t="s">
        <v>59</v>
      </c>
      <c r="B50" s="42"/>
      <c r="C50" s="42"/>
      <c r="D50" s="43"/>
      <c r="E50" s="43"/>
      <c r="F50" s="43"/>
      <c r="G50" s="43"/>
      <c r="H50" s="43"/>
    </row>
    <row r="51" spans="1:8">
      <c r="G51" s="43"/>
      <c r="H51" s="43"/>
    </row>
  </sheetData>
  <conditionalFormatting sqref="E4 E6:E42">
    <cfRule type="expression" dxfId="1" priority="2">
      <formula>$B4&lt;1</formula>
    </cfRule>
  </conditionalFormatting>
  <conditionalFormatting sqref="A4:F4 A6:F42">
    <cfRule type="expression" dxfId="0" priority="1">
      <formula>$C4&lt;1</formula>
    </cfRule>
  </conditionalFormatting>
  <printOptions horizontalCentered="1"/>
  <pageMargins left="0.5" right="0.25" top="1.5" bottom="0.5" header="0.5" footer="0.5"/>
  <pageSetup orientation="portrait" horizontalDpi="4294967292" r:id="rId1"/>
  <headerFooter alignWithMargins="0">
    <oddHeader xml:space="preserve">&amp;C&amp;"Arial,Bold"&amp;18 COMPARISON OF 2015 WORKLOADS
&amp;16Sorted by Inspections&amp;18 &amp;16Per Appraiser Per Year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2016-07-01T22:56:04Z</dcterms:created>
  <dcterms:modified xsi:type="dcterms:W3CDTF">2016-07-05T18:52:41Z</dcterms:modified>
</cp:coreProperties>
</file>