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<sst xmlns="http://schemas.openxmlformats.org/spreadsheetml/2006/main" count="60" uniqueCount="47">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</sst>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40">
    <xf numFmtId="0" fontId="0" fillId="0" borderId="0" xfId="0"/>
    <xf numFmtId="164" fontId="1" fillId="0" borderId="0" xfId="1"/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center"/>
    </xf>
    <xf numFmtId="0" fontId="5" fillId="0" borderId="6" xfId="2" applyFont="1" applyBorder="1" applyAlignment="1">
      <alignment horizontal="center" wrapText="1"/>
    </xf>
    <xf numFmtId="164" fontId="5" fillId="0" borderId="8" xfId="1" applyFont="1" applyBorder="1" applyAlignment="1">
      <alignment horizontal="center"/>
    </xf>
    <xf numFmtId="164" fontId="4" fillId="0" borderId="9" xfId="1" applyNumberFormat="1" applyFont="1" applyBorder="1" applyAlignment="1" applyProtection="1">
      <alignment horizontal="left" vertical="center"/>
    </xf>
    <xf numFmtId="164" fontId="5" fillId="0" borderId="10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164" fontId="5" fillId="0" borderId="11" xfId="1" applyNumberFormat="1" applyFont="1" applyFill="1" applyBorder="1" applyAlignment="1" applyProtection="1">
      <alignment horizontal="center"/>
    </xf>
    <xf numFmtId="0" fontId="5" fillId="0" borderId="9" xfId="2" applyFont="1" applyBorder="1" applyAlignment="1">
      <alignment horizontal="center" wrapText="1"/>
    </xf>
    <xf numFmtId="164" fontId="5" fillId="0" borderId="11" xfId="1" applyFont="1" applyBorder="1" applyAlignment="1">
      <alignment horizontal="center"/>
    </xf>
    <xf numFmtId="164" fontId="4" fillId="0" borderId="9" xfId="1" applyNumberFormat="1" applyFont="1" applyFill="1" applyBorder="1" applyAlignment="1" applyProtection="1">
      <alignment horizontal="left" vertical="center"/>
    </xf>
    <xf numFmtId="164" fontId="4" fillId="0" borderId="13" xfId="1" applyNumberFormat="1" applyFont="1" applyBorder="1" applyAlignment="1" applyProtection="1">
      <alignment horizontal="left" vertical="center"/>
    </xf>
    <xf numFmtId="164" fontId="5" fillId="0" borderId="14" xfId="1" applyNumberFormat="1" applyFont="1" applyFill="1" applyBorder="1" applyAlignment="1" applyProtection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164" fontId="5" fillId="0" borderId="15" xfId="1" applyNumberFormat="1" applyFont="1" applyFill="1" applyBorder="1" applyAlignment="1" applyProtection="1">
      <alignment horizontal="center"/>
    </xf>
    <xf numFmtId="0" fontId="5" fillId="0" borderId="13" xfId="2" applyFont="1" applyBorder="1" applyAlignment="1">
      <alignment horizontal="center" wrapText="1"/>
    </xf>
    <xf numFmtId="164" fontId="5" fillId="0" borderId="15" xfId="1" applyFont="1" applyBorder="1" applyAlignment="1">
      <alignment horizontal="center"/>
    </xf>
    <xf numFmtId="164" fontId="7" fillId="0" borderId="0" xfId="1" applyFont="1" applyBorder="1"/>
    <xf numFmtId="164" fontId="1" fillId="0" borderId="0" xfId="1" applyAlignment="1">
      <alignment horizontal="center"/>
    </xf>
    <xf numFmtId="164" fontId="4" fillId="0" borderId="0" xfId="1" applyFont="1" applyBorder="1" applyAlignment="1">
      <alignment horizontal="center"/>
    </xf>
    <xf numFmtId="164" fontId="7" fillId="0" borderId="0" xfId="1" applyFont="1"/>
    <xf numFmtId="164" fontId="4" fillId="0" borderId="0" xfId="1" applyNumberFormat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 wrapText="1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1" fillId="0" borderId="0" xfId="1" applyFont="1"/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6" fillId="0" borderId="12" xfId="1" applyFont="1" applyBorder="1" applyAlignment="1">
      <alignment horizontal="center" textRotation="180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>TS/Thomson Reuters</v>
          </cell>
          <cell r="C4" t="str">
            <v>T2</v>
          </cell>
          <cell r="D4">
            <v>2013</v>
          </cell>
          <cell r="E4" t="str">
            <v>TS/Thomson Reuters</v>
          </cell>
          <cell r="F4" t="str">
            <v>T2</v>
          </cell>
          <cell r="G4">
            <v>2013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True Automation</v>
          </cell>
          <cell r="C6" t="str">
            <v>PACS</v>
          </cell>
          <cell r="D6">
            <v>2017</v>
          </cell>
          <cell r="E6" t="str">
            <v>True Automation</v>
          </cell>
          <cell r="F6" t="str">
            <v>PACS</v>
          </cell>
          <cell r="G6">
            <v>2017</v>
          </cell>
        </row>
        <row r="7">
          <cell r="B7" t="str">
            <v>True Automation</v>
          </cell>
          <cell r="C7" t="str">
            <v>PACS</v>
          </cell>
          <cell r="D7">
            <v>2008</v>
          </cell>
          <cell r="E7" t="str">
            <v>True Automation</v>
          </cell>
          <cell r="F7" t="str">
            <v>PACS</v>
          </cell>
          <cell r="G7">
            <v>2008</v>
          </cell>
        </row>
        <row r="8">
          <cell r="B8" t="str">
            <v>True Automation</v>
          </cell>
          <cell r="C8" t="str">
            <v>PACS</v>
          </cell>
          <cell r="D8">
            <v>2009</v>
          </cell>
          <cell r="E8" t="str">
            <v>True Automation</v>
          </cell>
          <cell r="F8" t="str">
            <v>PACS</v>
          </cell>
          <cell r="G8">
            <v>2009</v>
          </cell>
        </row>
        <row r="9">
          <cell r="B9" t="str">
            <v>True Automation</v>
          </cell>
          <cell r="C9" t="str">
            <v>PACS</v>
          </cell>
          <cell r="D9">
            <v>2008</v>
          </cell>
          <cell r="E9" t="str">
            <v>True Automation</v>
          </cell>
          <cell r="F9" t="str">
            <v>PACS</v>
          </cell>
          <cell r="G9">
            <v>2008</v>
          </cell>
        </row>
        <row r="10">
          <cell r="B10" t="str">
            <v>True Automation</v>
          </cell>
          <cell r="C10" t="str">
            <v>PACS</v>
          </cell>
          <cell r="D10">
            <v>2010</v>
          </cell>
          <cell r="E10" t="str">
            <v>True Automation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>TS/Thomson Reuters</v>
          </cell>
          <cell r="C12" t="str">
            <v>T2</v>
          </cell>
          <cell r="D12">
            <v>2014</v>
          </cell>
          <cell r="E12" t="str">
            <v>TS/Thomson Reuters</v>
          </cell>
          <cell r="F12" t="str">
            <v>T2</v>
          </cell>
          <cell r="G12">
            <v>2014</v>
          </cell>
        </row>
        <row r="13">
          <cell r="B13" t="str">
            <v>TS/Thomson Reuters</v>
          </cell>
          <cell r="C13" t="str">
            <v>T2</v>
          </cell>
          <cell r="D13">
            <v>2012</v>
          </cell>
          <cell r="E13" t="str">
            <v>TS/Thomson Reuters</v>
          </cell>
          <cell r="F13" t="str">
            <v>T2</v>
          </cell>
          <cell r="G13">
            <v>2012</v>
          </cell>
        </row>
        <row r="14">
          <cell r="B14" t="str">
            <v>TS/Thomson Reuters</v>
          </cell>
          <cell r="C14" t="str">
            <v>T2</v>
          </cell>
          <cell r="D14">
            <v>1996</v>
          </cell>
          <cell r="E14" t="str">
            <v>TS/Thomson Reuters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>TS/Thomson Reuters</v>
          </cell>
          <cell r="C16" t="str">
            <v>T2</v>
          </cell>
          <cell r="D16">
            <v>2010</v>
          </cell>
          <cell r="E16" t="str">
            <v>TS/Thomson Reuters</v>
          </cell>
          <cell r="F16" t="str">
            <v>T2</v>
          </cell>
          <cell r="G16">
            <v>2010</v>
          </cell>
        </row>
        <row r="17">
          <cell r="B17" t="str">
            <v>Thomson Reuters</v>
          </cell>
          <cell r="C17" t="str">
            <v>T2</v>
          </cell>
          <cell r="D17">
            <v>2017</v>
          </cell>
          <cell r="E17" t="str">
            <v>Thomson Reuters</v>
          </cell>
          <cell r="F17" t="str">
            <v>T2</v>
          </cell>
          <cell r="G17">
            <v>2017</v>
          </cell>
        </row>
        <row r="18">
          <cell r="B18" t="str">
            <v>True Automation</v>
          </cell>
          <cell r="C18" t="str">
            <v>PACS</v>
          </cell>
          <cell r="D18">
            <v>2010</v>
          </cell>
          <cell r="E18" t="str">
            <v>True Automation</v>
          </cell>
          <cell r="F18" t="str">
            <v>PACS</v>
          </cell>
          <cell r="G18">
            <v>2010</v>
          </cell>
        </row>
        <row r="19">
          <cell r="B19" t="str">
            <v>True Automation</v>
          </cell>
          <cell r="C19" t="str">
            <v>PACS</v>
          </cell>
          <cell r="D19">
            <v>2013</v>
          </cell>
          <cell r="E19" t="str">
            <v>True Automation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1994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>Thomson Reuters</v>
          </cell>
          <cell r="F21" t="str">
            <v>ProVal</v>
          </cell>
          <cell r="G21">
            <v>2002</v>
          </cell>
        </row>
        <row r="22">
          <cell r="B22" t="str">
            <v>TS/Thomson Reuters</v>
          </cell>
          <cell r="C22" t="str">
            <v>T2</v>
          </cell>
          <cell r="D22">
            <v>2005</v>
          </cell>
          <cell r="E22" t="str">
            <v>TS/Thomson Reuters</v>
          </cell>
          <cell r="F22" t="str">
            <v>T2</v>
          </cell>
          <cell r="G22">
            <v>2005</v>
          </cell>
        </row>
        <row r="23">
          <cell r="B23" t="str">
            <v>TS/Thomson Reuters</v>
          </cell>
          <cell r="C23" t="str">
            <v>Ascend</v>
          </cell>
          <cell r="D23">
            <v>1997</v>
          </cell>
          <cell r="E23" t="str">
            <v>Thomson Reuters</v>
          </cell>
          <cell r="F23" t="str">
            <v>Proval</v>
          </cell>
          <cell r="G23">
            <v>1997</v>
          </cell>
        </row>
        <row r="24">
          <cell r="B24" t="str">
            <v>Thomson Reuters</v>
          </cell>
          <cell r="C24" t="str">
            <v>Ascend</v>
          </cell>
          <cell r="D24">
            <v>1998</v>
          </cell>
          <cell r="E24" t="str">
            <v>Thomson Reuters</v>
          </cell>
          <cell r="F24" t="str">
            <v>Sigma</v>
          </cell>
          <cell r="G24">
            <v>1998</v>
          </cell>
        </row>
        <row r="25">
          <cell r="B25" t="str">
            <v>TS/Thomson Reuters</v>
          </cell>
          <cell r="C25" t="str">
            <v>T2</v>
          </cell>
          <cell r="D25">
            <v>2010</v>
          </cell>
          <cell r="E25" t="str">
            <v>TS/Thomson Reuters</v>
          </cell>
          <cell r="F25" t="str">
            <v>T2</v>
          </cell>
          <cell r="G25">
            <v>2010</v>
          </cell>
        </row>
        <row r="26">
          <cell r="B26" t="str">
            <v>TS/Thomson Reuters</v>
          </cell>
          <cell r="C26" t="str">
            <v>T2</v>
          </cell>
          <cell r="D26">
            <v>2008</v>
          </cell>
          <cell r="E26" t="str">
            <v>TS/Thomson Reuters</v>
          </cell>
          <cell r="F26" t="str">
            <v>T2</v>
          </cell>
          <cell r="G26">
            <v>2010</v>
          </cell>
        </row>
        <row r="27">
          <cell r="B27" t="str">
            <v>TS/Thomson Reuters</v>
          </cell>
          <cell r="C27" t="str">
            <v>T2</v>
          </cell>
          <cell r="D27">
            <v>2000</v>
          </cell>
          <cell r="E27" t="str">
            <v>TS/Thomson Reuters</v>
          </cell>
          <cell r="F27" t="str">
            <v>T2</v>
          </cell>
          <cell r="G27">
            <v>2000</v>
          </cell>
        </row>
        <row r="28">
          <cell r="B28" t="str">
            <v>TS/Thomson Reuters</v>
          </cell>
          <cell r="C28" t="str">
            <v>T2</v>
          </cell>
          <cell r="D28">
            <v>2014</v>
          </cell>
          <cell r="E28" t="str">
            <v>TS/Thomson Reuters</v>
          </cell>
          <cell r="F28" t="str">
            <v>T2</v>
          </cell>
          <cell r="G28">
            <v>2014</v>
          </cell>
        </row>
        <row r="29">
          <cell r="B29" t="str">
            <v>True Automation</v>
          </cell>
          <cell r="C29" t="str">
            <v>PACS 9.0</v>
          </cell>
          <cell r="D29">
            <v>2009</v>
          </cell>
          <cell r="E29" t="str">
            <v>True Automation</v>
          </cell>
          <cell r="F29" t="str">
            <v>PACS 9.0</v>
          </cell>
          <cell r="G29">
            <v>2009</v>
          </cell>
        </row>
        <row r="30">
          <cell r="B30" t="str">
            <v>Thomson Reuters</v>
          </cell>
          <cell r="C30" t="str">
            <v>Ascend</v>
          </cell>
          <cell r="D30">
            <v>2003</v>
          </cell>
          <cell r="E30" t="str">
            <v>Harris</v>
          </cell>
          <cell r="F30" t="str">
            <v>Realware</v>
          </cell>
          <cell r="G30">
            <v>2003</v>
          </cell>
        </row>
        <row r="31">
          <cell r="B31" t="str">
            <v>True Automation</v>
          </cell>
          <cell r="C31" t="str">
            <v>PACS 9.0</v>
          </cell>
          <cell r="D31">
            <v>2009</v>
          </cell>
          <cell r="E31" t="str">
            <v>True Automation</v>
          </cell>
          <cell r="F31" t="str">
            <v>PACS 9.0</v>
          </cell>
          <cell r="G31">
            <v>2009</v>
          </cell>
        </row>
        <row r="32">
          <cell r="B32" t="str">
            <v>True Automation</v>
          </cell>
          <cell r="C32" t="str">
            <v>PACS</v>
          </cell>
          <cell r="D32">
            <v>2009</v>
          </cell>
          <cell r="E32" t="str">
            <v>True Automation</v>
          </cell>
          <cell r="F32" t="str">
            <v>PACS</v>
          </cell>
          <cell r="G32">
            <v>2009</v>
          </cell>
        </row>
        <row r="33">
          <cell r="B33" t="str">
            <v>TS/Thomson Reuters</v>
          </cell>
          <cell r="C33" t="str">
            <v>T2</v>
          </cell>
          <cell r="D33">
            <v>2015</v>
          </cell>
          <cell r="E33" t="str">
            <v>Thomson Reuters</v>
          </cell>
          <cell r="F33" t="str">
            <v>T2</v>
          </cell>
          <cell r="G33">
            <v>2015</v>
          </cell>
        </row>
        <row r="34">
          <cell r="B34" t="str">
            <v>Thomson Reuters</v>
          </cell>
          <cell r="C34" t="str">
            <v>Ascend</v>
          </cell>
          <cell r="D34">
            <v>1999</v>
          </cell>
          <cell r="E34" t="str">
            <v>Thomson Reuters</v>
          </cell>
          <cell r="F34" t="str">
            <v>ProVal</v>
          </cell>
          <cell r="G34">
            <v>1999</v>
          </cell>
        </row>
        <row r="35">
          <cell r="B35" t="str">
            <v>Thomson Reuters</v>
          </cell>
          <cell r="C35" t="str">
            <v>Ascend</v>
          </cell>
          <cell r="D35">
            <v>1998</v>
          </cell>
          <cell r="E35" t="str">
            <v>Thomson Reuters</v>
          </cell>
          <cell r="F35" t="str">
            <v>ProVal</v>
          </cell>
          <cell r="G35">
            <v>2000</v>
          </cell>
        </row>
        <row r="36">
          <cell r="B36" t="str">
            <v>True Automation</v>
          </cell>
          <cell r="C36" t="str">
            <v>PACS</v>
          </cell>
          <cell r="D36">
            <v>2013</v>
          </cell>
          <cell r="E36" t="str">
            <v>True Automation</v>
          </cell>
          <cell r="F36" t="str">
            <v>PACS</v>
          </cell>
          <cell r="G36">
            <v>2013</v>
          </cell>
        </row>
        <row r="37">
          <cell r="B37" t="str">
            <v>Thomson Reuters</v>
          </cell>
          <cell r="C37" t="str">
            <v>Ascend</v>
          </cell>
          <cell r="D37">
            <v>1997</v>
          </cell>
          <cell r="E37" t="str">
            <v>Thomson Reuters</v>
          </cell>
          <cell r="F37" t="str">
            <v>Sigma</v>
          </cell>
          <cell r="G37">
            <v>1997</v>
          </cell>
        </row>
        <row r="38">
          <cell r="B38" t="str">
            <v>True Automation</v>
          </cell>
          <cell r="C38" t="str">
            <v>PACS 9.0</v>
          </cell>
          <cell r="D38">
            <v>2010</v>
          </cell>
          <cell r="E38" t="str">
            <v>True Automation</v>
          </cell>
          <cell r="F38" t="str">
            <v>PACS 9.0</v>
          </cell>
          <cell r="G38">
            <v>2010</v>
          </cell>
        </row>
        <row r="39">
          <cell r="B39" t="str">
            <v>True Automation</v>
          </cell>
          <cell r="C39" t="str">
            <v>PACS</v>
          </cell>
          <cell r="D39">
            <v>2014</v>
          </cell>
          <cell r="E39" t="str">
            <v>True Automation</v>
          </cell>
          <cell r="F39" t="str">
            <v>PACS</v>
          </cell>
          <cell r="G39">
            <v>2014</v>
          </cell>
        </row>
        <row r="40">
          <cell r="B40" t="str">
            <v>True Automation</v>
          </cell>
          <cell r="C40" t="str">
            <v>PACS 9.0</v>
          </cell>
          <cell r="D40">
            <v>2009</v>
          </cell>
          <cell r="E40" t="str">
            <v>True Automation</v>
          </cell>
          <cell r="F40" t="str">
            <v>PACS 9.0</v>
          </cell>
          <cell r="G40">
            <v>2009</v>
          </cell>
        </row>
        <row r="41">
          <cell r="B41" t="str">
            <v>TS/Thomson Reuters</v>
          </cell>
          <cell r="C41" t="str">
            <v>T2</v>
          </cell>
          <cell r="D41">
            <v>2010</v>
          </cell>
          <cell r="E41" t="str">
            <v>TS/Thomson Reuters</v>
          </cell>
          <cell r="F41" t="str">
            <v>T2</v>
          </cell>
          <cell r="G41">
            <v>2010</v>
          </cell>
        </row>
        <row r="42">
          <cell r="B42" t="str">
            <v>Thomson Reuters</v>
          </cell>
          <cell r="C42" t="str">
            <v>Ascend</v>
          </cell>
          <cell r="D42">
            <v>1994</v>
          </cell>
          <cell r="E42" t="str">
            <v>Thomson Reuters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6"/>
  <sheetViews>
    <sheetView tabSelected="1" view="pageLayout" zoomScaleNormal="100" workbookViewId="0">
      <selection activeCell="D33" sqref="D33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10" ht="18.75" customHeight="1" thickBot="1" x14ac:dyDescent="0.3">
      <c r="B1" s="32"/>
      <c r="C1" s="37" t="s">
        <v>0</v>
      </c>
      <c r="D1" s="38"/>
      <c r="E1" s="39"/>
      <c r="F1" s="37" t="s">
        <v>1</v>
      </c>
      <c r="G1" s="38"/>
      <c r="H1" s="39"/>
      <c r="I1" s="2"/>
      <c r="J1" s="2"/>
    </row>
    <row r="2" spans="1:10" ht="28.5" customHeight="1" thickBot="1" x14ac:dyDescent="0.3">
      <c r="B2" s="33" t="s">
        <v>2</v>
      </c>
      <c r="C2" s="34" t="s">
        <v>3</v>
      </c>
      <c r="D2" s="34" t="s">
        <v>4</v>
      </c>
      <c r="E2" s="35" t="s">
        <v>5</v>
      </c>
      <c r="F2" s="34" t="s">
        <v>3</v>
      </c>
      <c r="G2" s="34" t="s">
        <v>4</v>
      </c>
      <c r="H2" s="35" t="s">
        <v>5</v>
      </c>
      <c r="I2" s="2"/>
      <c r="J2" s="2"/>
    </row>
    <row r="3" spans="1:10" ht="15.9" customHeight="1" x14ac:dyDescent="0.2">
      <c r="B3" s="3" t="s">
        <v>6</v>
      </c>
      <c r="C3" s="4" t="str">
        <f>'[1]Comparison Statistics Input'!B4</f>
        <v>TS/Thomson Reuters</v>
      </c>
      <c r="D3" s="5" t="str">
        <f>'[1]Comparison Statistics Input'!C4</f>
        <v>T2</v>
      </c>
      <c r="E3" s="6">
        <f>'[1]Comparison Statistics Input'!D4</f>
        <v>2013</v>
      </c>
      <c r="F3" s="4" t="str">
        <f>'[1]Comparison Statistics Input'!E4</f>
        <v>TS/Thomson Reuters</v>
      </c>
      <c r="G3" s="7" t="str">
        <f>'[1]Comparison Statistics Input'!F4</f>
        <v>T2</v>
      </c>
      <c r="H3" s="8">
        <f>'[1]Comparison Statistics Input'!G4</f>
        <v>2013</v>
      </c>
    </row>
    <row r="4" spans="1:10" ht="15.9" customHeight="1" x14ac:dyDescent="0.2">
      <c r="B4" s="9" t="s">
        <v>7</v>
      </c>
      <c r="C4" s="10" t="str">
        <f>'[1]Comparison Statistics Input'!B5</f>
        <v>RC Technologies</v>
      </c>
      <c r="D4" s="11" t="str">
        <f>'[1]Comparison Statistics Input'!C5</f>
        <v>ATS</v>
      </c>
      <c r="E4" s="12" t="str">
        <f>'[1]Comparison Statistics Input'!D5</f>
        <v>Unk</v>
      </c>
      <c r="F4" s="10" t="str">
        <f>'[1]Comparison Statistics Input'!E5</f>
        <v>NEMRC</v>
      </c>
      <c r="G4" s="13" t="str">
        <f>'[1]Comparison Statistics Input'!F5</f>
        <v>Microsolve</v>
      </c>
      <c r="H4" s="14">
        <f>'[1]Comparison Statistics Input'!G5</f>
        <v>2013</v>
      </c>
    </row>
    <row r="5" spans="1:10" ht="15.9" customHeight="1" x14ac:dyDescent="0.2">
      <c r="B5" s="9" t="s">
        <v>8</v>
      </c>
      <c r="C5" s="10" t="str">
        <f>'[1]Comparison Statistics Input'!B6</f>
        <v>True Automation</v>
      </c>
      <c r="D5" s="11" t="str">
        <f>'[1]Comparison Statistics Input'!C6</f>
        <v>PACS</v>
      </c>
      <c r="E5" s="12">
        <f>'[1]Comparison Statistics Input'!D6</f>
        <v>2017</v>
      </c>
      <c r="F5" s="10" t="str">
        <f>'[1]Comparison Statistics Input'!E6</f>
        <v>True Automation</v>
      </c>
      <c r="G5" s="13" t="str">
        <f>'[1]Comparison Statistics Input'!F6</f>
        <v>PACS</v>
      </c>
      <c r="H5" s="14">
        <f>'[1]Comparison Statistics Input'!G6</f>
        <v>2017</v>
      </c>
    </row>
    <row r="6" spans="1:10" ht="15.9" customHeight="1" x14ac:dyDescent="0.2">
      <c r="B6" s="9" t="s">
        <v>9</v>
      </c>
      <c r="C6" s="10" t="str">
        <f>'[1]Comparison Statistics Input'!B7</f>
        <v>True Automation</v>
      </c>
      <c r="D6" s="11" t="str">
        <f>'[1]Comparison Statistics Input'!C7</f>
        <v>PACS</v>
      </c>
      <c r="E6" s="12">
        <f>'[1]Comparison Statistics Input'!D7</f>
        <v>2008</v>
      </c>
      <c r="F6" s="10" t="str">
        <f>'[1]Comparison Statistics Input'!E7</f>
        <v>True Automation</v>
      </c>
      <c r="G6" s="13" t="str">
        <f>'[1]Comparison Statistics Input'!F7</f>
        <v>PACS</v>
      </c>
      <c r="H6" s="14">
        <f>'[1]Comparison Statistics Input'!G7</f>
        <v>2008</v>
      </c>
    </row>
    <row r="7" spans="1:10" ht="15.9" customHeight="1" x14ac:dyDescent="0.2">
      <c r="B7" s="9" t="s">
        <v>10</v>
      </c>
      <c r="C7" s="10" t="str">
        <f>'[1]Comparison Statistics Input'!B8</f>
        <v>True Automation</v>
      </c>
      <c r="D7" s="11" t="str">
        <f>'[1]Comparison Statistics Input'!C8</f>
        <v>PACS</v>
      </c>
      <c r="E7" s="12">
        <f>'[1]Comparison Statistics Input'!D8</f>
        <v>2009</v>
      </c>
      <c r="F7" s="10" t="str">
        <f>'[1]Comparison Statistics Input'!E8</f>
        <v>True Automation</v>
      </c>
      <c r="G7" s="13" t="str">
        <f>'[1]Comparison Statistics Input'!F8</f>
        <v>PACS</v>
      </c>
      <c r="H7" s="14">
        <f>'[1]Comparison Statistics Input'!G8</f>
        <v>2009</v>
      </c>
    </row>
    <row r="8" spans="1:10" ht="15.9" customHeight="1" x14ac:dyDescent="0.2">
      <c r="B8" s="9" t="s">
        <v>11</v>
      </c>
      <c r="C8" s="10" t="str">
        <f>'[1]Comparison Statistics Input'!B9</f>
        <v>True Automation</v>
      </c>
      <c r="D8" s="11" t="str">
        <f>'[1]Comparison Statistics Input'!C9</f>
        <v>PACS</v>
      </c>
      <c r="E8" s="12">
        <f>'[1]Comparison Statistics Input'!D9</f>
        <v>2008</v>
      </c>
      <c r="F8" s="10" t="str">
        <f>'[1]Comparison Statistics Input'!E9</f>
        <v>True Automation</v>
      </c>
      <c r="G8" s="13" t="str">
        <f>'[1]Comparison Statistics Input'!F9</f>
        <v>PACS</v>
      </c>
      <c r="H8" s="14">
        <f>'[1]Comparison Statistics Input'!G9</f>
        <v>2008</v>
      </c>
    </row>
    <row r="9" spans="1:10" ht="15.9" customHeight="1" x14ac:dyDescent="0.2">
      <c r="B9" s="9" t="s">
        <v>12</v>
      </c>
      <c r="C9" s="10" t="str">
        <f>'[1]Comparison Statistics Input'!B10</f>
        <v>True Automation</v>
      </c>
      <c r="D9" s="11" t="str">
        <f>'[1]Comparison Statistics Input'!C10</f>
        <v>PACS</v>
      </c>
      <c r="E9" s="12">
        <f>'[1]Comparison Statistics Input'!D10</f>
        <v>2010</v>
      </c>
      <c r="F9" s="10" t="str">
        <f>'[1]Comparison Statistics Input'!E10</f>
        <v>True Automation</v>
      </c>
      <c r="G9" s="13" t="str">
        <f>'[1]Comparison Statistics Input'!F10</f>
        <v>Marshall/Swift</v>
      </c>
      <c r="H9" s="14">
        <f>'[1]Comparison Statistics Input'!G10</f>
        <v>2010</v>
      </c>
    </row>
    <row r="10" spans="1:10" ht="15.9" customHeight="1" x14ac:dyDescent="0.2">
      <c r="B10" s="9" t="s">
        <v>13</v>
      </c>
      <c r="C10" s="10" t="str">
        <f>'[1]Comparison Statistics Input'!B11</f>
        <v>Harris Govern</v>
      </c>
      <c r="D10" s="11" t="str">
        <f>'[1]Comparison Statistics Input'!C11</f>
        <v>PACS</v>
      </c>
      <c r="E10" s="12">
        <f>'[1]Comparison Statistics Input'!D11</f>
        <v>2018</v>
      </c>
      <c r="F10" s="10" t="str">
        <f>'[1]Comparison Statistics Input'!E11</f>
        <v>Harris Govern</v>
      </c>
      <c r="G10" s="13" t="str">
        <f>'[1]Comparison Statistics Input'!F11</f>
        <v>PACS</v>
      </c>
      <c r="H10" s="14">
        <f>'[1]Comparison Statistics Input'!G11</f>
        <v>2018</v>
      </c>
    </row>
    <row r="11" spans="1:10" ht="15.9" customHeight="1" x14ac:dyDescent="0.2">
      <c r="A11" s="36"/>
      <c r="B11" s="9" t="s">
        <v>14</v>
      </c>
      <c r="C11" s="10" t="str">
        <f>'[1]Comparison Statistics Input'!B12</f>
        <v>TS/Thomson Reuters</v>
      </c>
      <c r="D11" s="11" t="str">
        <f>'[1]Comparison Statistics Input'!C12</f>
        <v>T2</v>
      </c>
      <c r="E11" s="12">
        <f>'[1]Comparison Statistics Input'!D12</f>
        <v>2014</v>
      </c>
      <c r="F11" s="10" t="str">
        <f>'[1]Comparison Statistics Input'!E12</f>
        <v>TS/Thomson Reuters</v>
      </c>
      <c r="G11" s="13" t="str">
        <f>'[1]Comparison Statistics Input'!F12</f>
        <v>T2</v>
      </c>
      <c r="H11" s="14">
        <f>'[1]Comparison Statistics Input'!G12</f>
        <v>2014</v>
      </c>
    </row>
    <row r="12" spans="1:10" ht="15.9" customHeight="1" x14ac:dyDescent="0.2">
      <c r="A12" s="36"/>
      <c r="B12" s="9" t="s">
        <v>15</v>
      </c>
      <c r="C12" s="10" t="str">
        <f>'[1]Comparison Statistics Input'!B13</f>
        <v>TS/Thomson Reuters</v>
      </c>
      <c r="D12" s="11" t="str">
        <f>'[1]Comparison Statistics Input'!C13</f>
        <v>T2</v>
      </c>
      <c r="E12" s="12">
        <f>'[1]Comparison Statistics Input'!D13</f>
        <v>2012</v>
      </c>
      <c r="F12" s="10" t="str">
        <f>'[1]Comparison Statistics Input'!E13</f>
        <v>TS/Thomson Reuters</v>
      </c>
      <c r="G12" s="13" t="str">
        <f>'[1]Comparison Statistics Input'!F13</f>
        <v>T2</v>
      </c>
      <c r="H12" s="14">
        <f>'[1]Comparison Statistics Input'!G13</f>
        <v>2012</v>
      </c>
    </row>
    <row r="13" spans="1:10" ht="15.9" customHeight="1" x14ac:dyDescent="0.2">
      <c r="B13" s="9" t="s">
        <v>16</v>
      </c>
      <c r="C13" s="10" t="str">
        <f>'[1]Comparison Statistics Input'!B14</f>
        <v>TS/Thomson Reuters</v>
      </c>
      <c r="D13" s="11" t="str">
        <f>'[1]Comparison Statistics Input'!C14</f>
        <v>T2</v>
      </c>
      <c r="E13" s="12">
        <f>'[1]Comparison Statistics Input'!D14</f>
        <v>1996</v>
      </c>
      <c r="F13" s="10" t="str">
        <f>'[1]Comparison Statistics Input'!E14</f>
        <v>TS/Thomson Reuters</v>
      </c>
      <c r="G13" s="13" t="str">
        <f>'[1]Comparison Statistics Input'!F14</f>
        <v>T2</v>
      </c>
      <c r="H13" s="14">
        <f>'[1]Comparison Statistics Input'!G14</f>
        <v>1996</v>
      </c>
    </row>
    <row r="14" spans="1:10" ht="15.9" customHeight="1" x14ac:dyDescent="0.2">
      <c r="B14" s="9" t="s">
        <v>17</v>
      </c>
      <c r="C14" s="10" t="str">
        <f>'[1]Comparison Statistics Input'!B15</f>
        <v>RC Technology</v>
      </c>
      <c r="D14" s="11" t="str">
        <f>'[1]Comparison Statistics Input'!C15</f>
        <v>ATS Custom Software</v>
      </c>
      <c r="E14" s="12" t="str">
        <f>'[1]Comparison Statistics Input'!D15</f>
        <v>Unk</v>
      </c>
      <c r="F14" s="10" t="str">
        <f>'[1]Comparison Statistics Input'!E15</f>
        <v>NEMRC</v>
      </c>
      <c r="G14" s="13" t="str">
        <f>'[1]Comparison Statistics Input'!F15</f>
        <v>Microsolve</v>
      </c>
      <c r="H14" s="14">
        <f>'[1]Comparison Statistics Input'!G15</f>
        <v>2013</v>
      </c>
    </row>
    <row r="15" spans="1:10" ht="15.9" customHeight="1" x14ac:dyDescent="0.2">
      <c r="B15" s="9" t="s">
        <v>18</v>
      </c>
      <c r="C15" s="10" t="str">
        <f>'[1]Comparison Statistics Input'!B16</f>
        <v>TS/Thomson Reuters</v>
      </c>
      <c r="D15" s="11" t="str">
        <f>'[1]Comparison Statistics Input'!C16</f>
        <v>T2</v>
      </c>
      <c r="E15" s="12">
        <f>'[1]Comparison Statistics Input'!D16</f>
        <v>2010</v>
      </c>
      <c r="F15" s="10" t="str">
        <f>'[1]Comparison Statistics Input'!E16</f>
        <v>TS/Thomson Reuters</v>
      </c>
      <c r="G15" s="13" t="str">
        <f>'[1]Comparison Statistics Input'!F16</f>
        <v>T2</v>
      </c>
      <c r="H15" s="14">
        <f>'[1]Comparison Statistics Input'!G16</f>
        <v>2010</v>
      </c>
    </row>
    <row r="16" spans="1:10" ht="15.9" customHeight="1" x14ac:dyDescent="0.2">
      <c r="B16" s="9" t="s">
        <v>19</v>
      </c>
      <c r="C16" s="10" t="str">
        <f>'[1]Comparison Statistics Input'!B17</f>
        <v>Thomson Reuters</v>
      </c>
      <c r="D16" s="11" t="str">
        <f>'[1]Comparison Statistics Input'!C17</f>
        <v>T2</v>
      </c>
      <c r="E16" s="12">
        <f>'[1]Comparison Statistics Input'!D17</f>
        <v>2017</v>
      </c>
      <c r="F16" s="10" t="str">
        <f>'[1]Comparison Statistics Input'!E17</f>
        <v>Thomson Reuters</v>
      </c>
      <c r="G16" s="13" t="str">
        <f>'[1]Comparison Statistics Input'!F17</f>
        <v>T2</v>
      </c>
      <c r="H16" s="14">
        <f>'[1]Comparison Statistics Input'!G17</f>
        <v>2017</v>
      </c>
    </row>
    <row r="17" spans="2:8" ht="15.9" customHeight="1" x14ac:dyDescent="0.2">
      <c r="B17" s="9" t="s">
        <v>20</v>
      </c>
      <c r="C17" s="10" t="str">
        <f>'[1]Comparison Statistics Input'!B18</f>
        <v>True Automation</v>
      </c>
      <c r="D17" s="11" t="str">
        <f>'[1]Comparison Statistics Input'!C18</f>
        <v>PACS</v>
      </c>
      <c r="E17" s="12">
        <f>'[1]Comparison Statistics Input'!D18</f>
        <v>2010</v>
      </c>
      <c r="F17" s="10" t="str">
        <f>'[1]Comparison Statistics Input'!E18</f>
        <v>True Automation</v>
      </c>
      <c r="G17" s="13" t="str">
        <f>'[1]Comparison Statistics Input'!F18</f>
        <v>PACS</v>
      </c>
      <c r="H17" s="14">
        <f>'[1]Comparison Statistics Input'!G18</f>
        <v>2010</v>
      </c>
    </row>
    <row r="18" spans="2:8" ht="15.9" customHeight="1" x14ac:dyDescent="0.2">
      <c r="B18" s="9" t="s">
        <v>21</v>
      </c>
      <c r="C18" s="10" t="str">
        <f>'[1]Comparison Statistics Input'!B19</f>
        <v>True Automation</v>
      </c>
      <c r="D18" s="11" t="str">
        <f>'[1]Comparison Statistics Input'!C19</f>
        <v>PACS</v>
      </c>
      <c r="E18" s="12">
        <f>'[1]Comparison Statistics Input'!D19</f>
        <v>2013</v>
      </c>
      <c r="F18" s="10" t="str">
        <f>'[1]Comparison Statistics Input'!E19</f>
        <v>True Automation</v>
      </c>
      <c r="G18" s="13" t="str">
        <f>'[1]Comparison Statistics Input'!F19</f>
        <v>PACS</v>
      </c>
      <c r="H18" s="14">
        <f>'[1]Comparison Statistics Input'!G19</f>
        <v>2013</v>
      </c>
    </row>
    <row r="19" spans="2:8" ht="15.9" customHeight="1" x14ac:dyDescent="0.2">
      <c r="B19" s="9" t="s">
        <v>22</v>
      </c>
      <c r="C19" s="10" t="str">
        <f>'[1]Comparison Statistics Input'!B20</f>
        <v>In house</v>
      </c>
      <c r="D19" s="11" t="str">
        <f>'[1]Comparison Statistics Input'!C20</f>
        <v>Various</v>
      </c>
      <c r="E19" s="12">
        <f>'[1]Comparison Statistics Input'!D20</f>
        <v>1995</v>
      </c>
      <c r="F19" s="10" t="str">
        <f>'[1]Comparison Statistics Input'!E20</f>
        <v>In house</v>
      </c>
      <c r="G19" s="13" t="str">
        <f>'[1]Comparison Statistics Input'!F20</f>
        <v>Various</v>
      </c>
      <c r="H19" s="14">
        <f>'[1]Comparison Statistics Input'!G20</f>
        <v>1994</v>
      </c>
    </row>
    <row r="20" spans="2:8" ht="15.9" customHeight="1" x14ac:dyDescent="0.2">
      <c r="B20" s="9" t="s">
        <v>23</v>
      </c>
      <c r="C20" s="10" t="str">
        <f>'[1]Comparison Statistics Input'!B21</f>
        <v>In house</v>
      </c>
      <c r="D20" s="11" t="str">
        <f>'[1]Comparison Statistics Input'!C21</f>
        <v>Land Information System</v>
      </c>
      <c r="E20" s="12">
        <f>'[1]Comparison Statistics Input'!D21</f>
        <v>2003</v>
      </c>
      <c r="F20" s="10" t="str">
        <f>'[1]Comparison Statistics Input'!E21</f>
        <v>Thomson Reuters</v>
      </c>
      <c r="G20" s="13" t="str">
        <f>'[1]Comparison Statistics Input'!F21</f>
        <v>ProVal</v>
      </c>
      <c r="H20" s="14">
        <f>'[1]Comparison Statistics Input'!G21</f>
        <v>2002</v>
      </c>
    </row>
    <row r="21" spans="2:8" ht="15.9" customHeight="1" x14ac:dyDescent="0.2">
      <c r="B21" s="9" t="s">
        <v>24</v>
      </c>
      <c r="C21" s="10" t="str">
        <f>'[1]Comparison Statistics Input'!B22</f>
        <v>TS/Thomson Reuters</v>
      </c>
      <c r="D21" s="11" t="str">
        <f>'[1]Comparison Statistics Input'!C22</f>
        <v>T2</v>
      </c>
      <c r="E21" s="12">
        <f>'[1]Comparison Statistics Input'!D22</f>
        <v>2005</v>
      </c>
      <c r="F21" s="10" t="str">
        <f>'[1]Comparison Statistics Input'!E22</f>
        <v>TS/Thomson Reuters</v>
      </c>
      <c r="G21" s="13" t="str">
        <f>'[1]Comparison Statistics Input'!F22</f>
        <v>T2</v>
      </c>
      <c r="H21" s="14">
        <f>'[1]Comparison Statistics Input'!G22</f>
        <v>2005</v>
      </c>
    </row>
    <row r="22" spans="2:8" ht="15.9" customHeight="1" x14ac:dyDescent="0.2">
      <c r="B22" s="15" t="s">
        <v>25</v>
      </c>
      <c r="C22" s="10" t="str">
        <f>'[1]Comparison Statistics Input'!B23</f>
        <v>TS/Thomson Reuters</v>
      </c>
      <c r="D22" s="11" t="str">
        <f>'[1]Comparison Statistics Input'!C23</f>
        <v>Ascend</v>
      </c>
      <c r="E22" s="12">
        <f>'[1]Comparison Statistics Input'!D23</f>
        <v>1997</v>
      </c>
      <c r="F22" s="10" t="str">
        <f>'[1]Comparison Statistics Input'!E23</f>
        <v>Thomson Reuters</v>
      </c>
      <c r="G22" s="13" t="str">
        <f>'[1]Comparison Statistics Input'!F23</f>
        <v>Proval</v>
      </c>
      <c r="H22" s="14">
        <f>'[1]Comparison Statistics Input'!G23</f>
        <v>1997</v>
      </c>
    </row>
    <row r="23" spans="2:8" ht="15.9" customHeight="1" thickBot="1" x14ac:dyDescent="0.25">
      <c r="B23" s="16" t="s">
        <v>26</v>
      </c>
      <c r="C23" s="17" t="str">
        <f>'[1]Comparison Statistics Input'!B24</f>
        <v>Thomson Reuters</v>
      </c>
      <c r="D23" s="18" t="str">
        <f>'[1]Comparison Statistics Input'!C24</f>
        <v>Ascend</v>
      </c>
      <c r="E23" s="19">
        <f>'[1]Comparison Statistics Input'!D24</f>
        <v>1998</v>
      </c>
      <c r="F23" s="17" t="str">
        <f>'[1]Comparison Statistics Input'!E24</f>
        <v>Thomson Reuters</v>
      </c>
      <c r="G23" s="20" t="str">
        <f>'[1]Comparison Statistics Input'!F24</f>
        <v>Sigma</v>
      </c>
      <c r="H23" s="21">
        <f>'[1]Comparison Statistics Input'!G24</f>
        <v>1998</v>
      </c>
    </row>
    <row r="24" spans="2:8" x14ac:dyDescent="0.2">
      <c r="B24" s="22" t="s">
        <v>27</v>
      </c>
      <c r="H24" s="23"/>
    </row>
    <row r="25" spans="2:8" ht="13.2" x14ac:dyDescent="0.25">
      <c r="C25" s="22"/>
      <c r="D25" s="22"/>
      <c r="E25" s="24">
        <v>38</v>
      </c>
      <c r="H25" s="23"/>
    </row>
    <row r="26" spans="2:8" x14ac:dyDescent="0.2">
      <c r="B26" s="25"/>
      <c r="H26" s="23"/>
    </row>
    <row r="27" spans="2:8" ht="13.2" x14ac:dyDescent="0.25">
      <c r="B27" s="26"/>
      <c r="C27" s="27"/>
      <c r="D27" s="27"/>
      <c r="E27" s="27"/>
      <c r="F27" s="28"/>
      <c r="G27" s="28"/>
      <c r="H27" s="24"/>
    </row>
    <row r="28" spans="2:8" ht="13.2" x14ac:dyDescent="0.25">
      <c r="B28" s="26"/>
      <c r="C28" s="27"/>
      <c r="D28" s="27"/>
      <c r="E28" s="27"/>
      <c r="F28" s="28"/>
      <c r="G28" s="28"/>
      <c r="H28" s="24"/>
    </row>
    <row r="29" spans="2:8" ht="13.8" thickBot="1" x14ac:dyDescent="0.3">
      <c r="B29" s="26"/>
      <c r="C29" s="27"/>
      <c r="D29" s="27"/>
      <c r="E29" s="27"/>
      <c r="F29" s="28"/>
      <c r="G29" s="28"/>
      <c r="H29" s="24"/>
    </row>
    <row r="30" spans="2:8" ht="17.25" customHeight="1" thickBot="1" x14ac:dyDescent="0.3">
      <c r="B30" s="32"/>
      <c r="C30" s="37" t="s">
        <v>0</v>
      </c>
      <c r="D30" s="38"/>
      <c r="E30" s="39"/>
      <c r="F30" s="37" t="s">
        <v>1</v>
      </c>
      <c r="G30" s="38"/>
      <c r="H30" s="39"/>
    </row>
    <row r="31" spans="2:8" ht="28.5" customHeight="1" thickBot="1" x14ac:dyDescent="0.3">
      <c r="B31" s="33" t="s">
        <v>2</v>
      </c>
      <c r="C31" s="34" t="s">
        <v>3</v>
      </c>
      <c r="D31" s="34" t="s">
        <v>4</v>
      </c>
      <c r="E31" s="35" t="s">
        <v>5</v>
      </c>
      <c r="F31" s="34" t="s">
        <v>3</v>
      </c>
      <c r="G31" s="34" t="s">
        <v>4</v>
      </c>
      <c r="H31" s="35" t="s">
        <v>5</v>
      </c>
    </row>
    <row r="32" spans="2:8" ht="15.9" customHeight="1" x14ac:dyDescent="0.2">
      <c r="B32" s="29" t="s">
        <v>28</v>
      </c>
      <c r="C32" s="4" t="str">
        <f>'[1]Comparison Statistics Input'!B25</f>
        <v>TS/Thomson Reuters</v>
      </c>
      <c r="D32" s="5" t="str">
        <f>'[1]Comparison Statistics Input'!C25</f>
        <v>T2</v>
      </c>
      <c r="E32" s="6">
        <f>'[1]Comparison Statistics Input'!D25</f>
        <v>2010</v>
      </c>
      <c r="F32" s="4" t="str">
        <f>'[1]Comparison Statistics Input'!E25</f>
        <v>TS/Thomson Reuters</v>
      </c>
      <c r="G32" s="7" t="str">
        <f>'[1]Comparison Statistics Input'!F25</f>
        <v>T2</v>
      </c>
      <c r="H32" s="8">
        <f>'[1]Comparison Statistics Input'!G25</f>
        <v>2010</v>
      </c>
    </row>
    <row r="33" spans="1:8" ht="15.9" customHeight="1" x14ac:dyDescent="0.2">
      <c r="B33" s="15" t="s">
        <v>29</v>
      </c>
      <c r="C33" s="10" t="str">
        <f>'[1]Comparison Statistics Input'!B26</f>
        <v>TS/Thomson Reuters</v>
      </c>
      <c r="D33" s="11" t="str">
        <f>'[1]Comparison Statistics Input'!C26</f>
        <v>T2</v>
      </c>
      <c r="E33" s="12">
        <f>'[1]Comparison Statistics Input'!D26</f>
        <v>2008</v>
      </c>
      <c r="F33" s="10" t="str">
        <f>'[1]Comparison Statistics Input'!E26</f>
        <v>TS/Thomson Reuters</v>
      </c>
      <c r="G33" s="13" t="str">
        <f>'[1]Comparison Statistics Input'!F26</f>
        <v>T2</v>
      </c>
      <c r="H33" s="14">
        <f>'[1]Comparison Statistics Input'!G26</f>
        <v>2010</v>
      </c>
    </row>
    <row r="34" spans="1:8" ht="15.9" customHeight="1" x14ac:dyDescent="0.2">
      <c r="B34" s="9" t="s">
        <v>30</v>
      </c>
      <c r="C34" s="10" t="str">
        <f>'[1]Comparison Statistics Input'!B27</f>
        <v>TS/Thomson Reuters</v>
      </c>
      <c r="D34" s="11" t="str">
        <f>'[1]Comparison Statistics Input'!C27</f>
        <v>T2</v>
      </c>
      <c r="E34" s="12">
        <f>'[1]Comparison Statistics Input'!D27</f>
        <v>2000</v>
      </c>
      <c r="F34" s="10" t="str">
        <f>'[1]Comparison Statistics Input'!E27</f>
        <v>TS/Thomson Reuters</v>
      </c>
      <c r="G34" s="13" t="str">
        <f>'[1]Comparison Statistics Input'!F27</f>
        <v>T2</v>
      </c>
      <c r="H34" s="14">
        <f>'[1]Comparison Statistics Input'!G27</f>
        <v>2000</v>
      </c>
    </row>
    <row r="35" spans="1:8" ht="15.9" customHeight="1" x14ac:dyDescent="0.2">
      <c r="B35" s="9" t="s">
        <v>31</v>
      </c>
      <c r="C35" s="10" t="str">
        <f>'[1]Comparison Statistics Input'!B28</f>
        <v>TS/Thomson Reuters</v>
      </c>
      <c r="D35" s="11" t="str">
        <f>'[1]Comparison Statistics Input'!C28</f>
        <v>T2</v>
      </c>
      <c r="E35" s="12">
        <f>'[1]Comparison Statistics Input'!D28</f>
        <v>2014</v>
      </c>
      <c r="F35" s="10" t="str">
        <f>'[1]Comparison Statistics Input'!E28</f>
        <v>TS/Thomson Reuters</v>
      </c>
      <c r="G35" s="13" t="str">
        <f>'[1]Comparison Statistics Input'!F28</f>
        <v>T2</v>
      </c>
      <c r="H35" s="14">
        <f>'[1]Comparison Statistics Input'!G28</f>
        <v>2014</v>
      </c>
    </row>
    <row r="36" spans="1:8" ht="15.9" customHeight="1" x14ac:dyDescent="0.2">
      <c r="B36" s="9" t="s">
        <v>32</v>
      </c>
      <c r="C36" s="10" t="str">
        <f>'[1]Comparison Statistics Input'!B29</f>
        <v>True Automation</v>
      </c>
      <c r="D36" s="11" t="str">
        <f>'[1]Comparison Statistics Input'!C29</f>
        <v>PACS 9.0</v>
      </c>
      <c r="E36" s="12">
        <f>'[1]Comparison Statistics Input'!D29</f>
        <v>2009</v>
      </c>
      <c r="F36" s="10" t="str">
        <f>'[1]Comparison Statistics Input'!E29</f>
        <v>True Automation</v>
      </c>
      <c r="G36" s="13" t="str">
        <f>'[1]Comparison Statistics Input'!F29</f>
        <v>PACS 9.0</v>
      </c>
      <c r="H36" s="14">
        <f>'[1]Comparison Statistics Input'!G29</f>
        <v>2009</v>
      </c>
    </row>
    <row r="37" spans="1:8" ht="15.9" customHeight="1" x14ac:dyDescent="0.2">
      <c r="B37" s="15" t="s">
        <v>33</v>
      </c>
      <c r="C37" s="10" t="str">
        <f>'[1]Comparison Statistics Input'!B30</f>
        <v>Thomson Reuters</v>
      </c>
      <c r="D37" s="11" t="str">
        <f>'[1]Comparison Statistics Input'!C30</f>
        <v>Ascend</v>
      </c>
      <c r="E37" s="12">
        <f>'[1]Comparison Statistics Input'!D30</f>
        <v>2003</v>
      </c>
      <c r="F37" s="10" t="str">
        <f>'[1]Comparison Statistics Input'!E30</f>
        <v>Harris</v>
      </c>
      <c r="G37" s="13" t="str">
        <f>'[1]Comparison Statistics Input'!F30</f>
        <v>Realware</v>
      </c>
      <c r="H37" s="14">
        <f>'[1]Comparison Statistics Input'!G30</f>
        <v>2003</v>
      </c>
    </row>
    <row r="38" spans="1:8" ht="15.9" customHeight="1" x14ac:dyDescent="0.2">
      <c r="B38" s="9" t="s">
        <v>34</v>
      </c>
      <c r="C38" s="10" t="str">
        <f>'[1]Comparison Statistics Input'!B31</f>
        <v>True Automation</v>
      </c>
      <c r="D38" s="11" t="str">
        <f>'[1]Comparison Statistics Input'!C31</f>
        <v>PACS 9.0</v>
      </c>
      <c r="E38" s="12">
        <f>'[1]Comparison Statistics Input'!D31</f>
        <v>2009</v>
      </c>
      <c r="F38" s="10" t="str">
        <f>'[1]Comparison Statistics Input'!E31</f>
        <v>True Automation</v>
      </c>
      <c r="G38" s="13" t="str">
        <f>'[1]Comparison Statistics Input'!F31</f>
        <v>PACS 9.0</v>
      </c>
      <c r="H38" s="14">
        <f>'[1]Comparison Statistics Input'!G31</f>
        <v>2009</v>
      </c>
    </row>
    <row r="39" spans="1:8" ht="15.9" customHeight="1" x14ac:dyDescent="0.2">
      <c r="A39" s="36"/>
      <c r="B39" s="9" t="s">
        <v>35</v>
      </c>
      <c r="C39" s="10" t="str">
        <f>'[1]Comparison Statistics Input'!B32</f>
        <v>True Automation</v>
      </c>
      <c r="D39" s="11" t="str">
        <f>'[1]Comparison Statistics Input'!C32</f>
        <v>PACS</v>
      </c>
      <c r="E39" s="12">
        <f>'[1]Comparison Statistics Input'!D32</f>
        <v>2009</v>
      </c>
      <c r="F39" s="10" t="str">
        <f>'[1]Comparison Statistics Input'!E32</f>
        <v>True Automation</v>
      </c>
      <c r="G39" s="13" t="str">
        <f>'[1]Comparison Statistics Input'!F32</f>
        <v>PACS</v>
      </c>
      <c r="H39" s="14">
        <f>'[1]Comparison Statistics Input'!G32</f>
        <v>2009</v>
      </c>
    </row>
    <row r="40" spans="1:8" ht="15.9" customHeight="1" x14ac:dyDescent="0.2">
      <c r="A40" s="36"/>
      <c r="B40" s="9" t="s">
        <v>36</v>
      </c>
      <c r="C40" s="10" t="str">
        <f>'[1]Comparison Statistics Input'!B33</f>
        <v>TS/Thomson Reuters</v>
      </c>
      <c r="D40" s="11" t="str">
        <f>'[1]Comparison Statistics Input'!C33</f>
        <v>T2</v>
      </c>
      <c r="E40" s="12">
        <f>'[1]Comparison Statistics Input'!D33</f>
        <v>2015</v>
      </c>
      <c r="F40" s="10" t="str">
        <f>'[1]Comparison Statistics Input'!E33</f>
        <v>Thomson Reuters</v>
      </c>
      <c r="G40" s="13" t="str">
        <f>'[1]Comparison Statistics Input'!F33</f>
        <v>T2</v>
      </c>
      <c r="H40" s="14">
        <f>'[1]Comparison Statistics Input'!G33</f>
        <v>2015</v>
      </c>
    </row>
    <row r="41" spans="1:8" ht="15.9" customHeight="1" x14ac:dyDescent="0.2">
      <c r="B41" s="9" t="s">
        <v>37</v>
      </c>
      <c r="C41" s="10" t="str">
        <f>'[1]Comparison Statistics Input'!B34</f>
        <v>Thomson Reuters</v>
      </c>
      <c r="D41" s="11" t="str">
        <f>'[1]Comparison Statistics Input'!C34</f>
        <v>Ascend</v>
      </c>
      <c r="E41" s="12">
        <f>'[1]Comparison Statistics Input'!D34</f>
        <v>1999</v>
      </c>
      <c r="F41" s="10" t="str">
        <f>'[1]Comparison Statistics Input'!E34</f>
        <v>Thomson Reuters</v>
      </c>
      <c r="G41" s="13" t="str">
        <f>'[1]Comparison Statistics Input'!F34</f>
        <v>ProVal</v>
      </c>
      <c r="H41" s="14">
        <f>'[1]Comparison Statistics Input'!G34</f>
        <v>1999</v>
      </c>
    </row>
    <row r="42" spans="1:8" ht="15.9" customHeight="1" x14ac:dyDescent="0.2">
      <c r="B42" s="9" t="s">
        <v>38</v>
      </c>
      <c r="C42" s="10" t="str">
        <f>'[1]Comparison Statistics Input'!B35</f>
        <v>Thomson Reuters</v>
      </c>
      <c r="D42" s="11" t="str">
        <f>'[1]Comparison Statistics Input'!C35</f>
        <v>Ascend</v>
      </c>
      <c r="E42" s="12">
        <f>'[1]Comparison Statistics Input'!D35</f>
        <v>1998</v>
      </c>
      <c r="F42" s="10" t="str">
        <f>'[1]Comparison Statistics Input'!E35</f>
        <v>Thomson Reuters</v>
      </c>
      <c r="G42" s="13" t="str">
        <f>'[1]Comparison Statistics Input'!F35</f>
        <v>ProVal</v>
      </c>
      <c r="H42" s="14">
        <f>'[1]Comparison Statistics Input'!G35</f>
        <v>2000</v>
      </c>
    </row>
    <row r="43" spans="1:8" ht="15.9" customHeight="1" x14ac:dyDescent="0.2">
      <c r="B43" s="9" t="s">
        <v>39</v>
      </c>
      <c r="C43" s="10" t="str">
        <f>'[1]Comparison Statistics Input'!B36</f>
        <v>True Automation</v>
      </c>
      <c r="D43" s="11" t="str">
        <f>'[1]Comparison Statistics Input'!C36</f>
        <v>PACS</v>
      </c>
      <c r="E43" s="12">
        <f>'[1]Comparison Statistics Input'!D36</f>
        <v>2013</v>
      </c>
      <c r="F43" s="10" t="str">
        <f>'[1]Comparison Statistics Input'!E36</f>
        <v>True Automation</v>
      </c>
      <c r="G43" s="13" t="str">
        <f>'[1]Comparison Statistics Input'!F36</f>
        <v>PACS</v>
      </c>
      <c r="H43" s="14">
        <f>'[1]Comparison Statistics Input'!G36</f>
        <v>2013</v>
      </c>
    </row>
    <row r="44" spans="1:8" ht="15.9" customHeight="1" x14ac:dyDescent="0.2">
      <c r="B44" s="9" t="s">
        <v>40</v>
      </c>
      <c r="C44" s="10" t="str">
        <f>'[1]Comparison Statistics Input'!B37</f>
        <v>Thomson Reuters</v>
      </c>
      <c r="D44" s="11" t="str">
        <f>'[1]Comparison Statistics Input'!C37</f>
        <v>Ascend</v>
      </c>
      <c r="E44" s="12">
        <f>'[1]Comparison Statistics Input'!D37</f>
        <v>1997</v>
      </c>
      <c r="F44" s="10" t="str">
        <f>'[1]Comparison Statistics Input'!E37</f>
        <v>Thomson Reuters</v>
      </c>
      <c r="G44" s="13" t="str">
        <f>'[1]Comparison Statistics Input'!F37</f>
        <v>Sigma</v>
      </c>
      <c r="H44" s="14">
        <f>'[1]Comparison Statistics Input'!G37</f>
        <v>1997</v>
      </c>
    </row>
    <row r="45" spans="1:8" ht="15.9" customHeight="1" x14ac:dyDescent="0.2">
      <c r="B45" s="15" t="s">
        <v>41</v>
      </c>
      <c r="C45" s="10" t="str">
        <f>'[1]Comparison Statistics Input'!B38</f>
        <v>True Automation</v>
      </c>
      <c r="D45" s="11" t="str">
        <f>'[1]Comparison Statistics Input'!C38</f>
        <v>PACS 9.0</v>
      </c>
      <c r="E45" s="12">
        <f>'[1]Comparison Statistics Input'!D38</f>
        <v>2010</v>
      </c>
      <c r="F45" s="10" t="str">
        <f>'[1]Comparison Statistics Input'!E38</f>
        <v>True Automation</v>
      </c>
      <c r="G45" s="13" t="str">
        <f>'[1]Comparison Statistics Input'!F38</f>
        <v>PACS 9.0</v>
      </c>
      <c r="H45" s="14">
        <f>'[1]Comparison Statistics Input'!G38</f>
        <v>2010</v>
      </c>
    </row>
    <row r="46" spans="1:8" ht="15.9" customHeight="1" x14ac:dyDescent="0.2">
      <c r="B46" s="9" t="s">
        <v>42</v>
      </c>
      <c r="C46" s="10" t="str">
        <f>'[1]Comparison Statistics Input'!B39</f>
        <v>True Automation</v>
      </c>
      <c r="D46" s="11" t="str">
        <f>'[1]Comparison Statistics Input'!C39</f>
        <v>PACS</v>
      </c>
      <c r="E46" s="12">
        <f>'[1]Comparison Statistics Input'!D39</f>
        <v>2014</v>
      </c>
      <c r="F46" s="10" t="str">
        <f>'[1]Comparison Statistics Input'!E39</f>
        <v>True Automation</v>
      </c>
      <c r="G46" s="13" t="str">
        <f>'[1]Comparison Statistics Input'!F39</f>
        <v>PACS</v>
      </c>
      <c r="H46" s="14">
        <f>'[1]Comparison Statistics Input'!G39</f>
        <v>2014</v>
      </c>
    </row>
    <row r="47" spans="1:8" ht="15.9" customHeight="1" x14ac:dyDescent="0.2">
      <c r="B47" s="9" t="s">
        <v>43</v>
      </c>
      <c r="C47" s="10" t="str">
        <f>'[1]Comparison Statistics Input'!B40</f>
        <v>True Automation</v>
      </c>
      <c r="D47" s="11" t="str">
        <f>'[1]Comparison Statistics Input'!C40</f>
        <v>PACS 9.0</v>
      </c>
      <c r="E47" s="12">
        <f>'[1]Comparison Statistics Input'!D40</f>
        <v>2009</v>
      </c>
      <c r="F47" s="10" t="str">
        <f>'[1]Comparison Statistics Input'!E40</f>
        <v>True Automation</v>
      </c>
      <c r="G47" s="13" t="str">
        <f>'[1]Comparison Statistics Input'!F40</f>
        <v>PACS 9.0</v>
      </c>
      <c r="H47" s="14">
        <f>'[1]Comparison Statistics Input'!G40</f>
        <v>2009</v>
      </c>
    </row>
    <row r="48" spans="1:8" ht="15.9" customHeight="1" x14ac:dyDescent="0.2">
      <c r="B48" s="9" t="s">
        <v>44</v>
      </c>
      <c r="C48" s="10" t="str">
        <f>'[1]Comparison Statistics Input'!B41</f>
        <v>TS/Thomson Reuters</v>
      </c>
      <c r="D48" s="11" t="str">
        <f>'[1]Comparison Statistics Input'!C41</f>
        <v>T2</v>
      </c>
      <c r="E48" s="12">
        <f>'[1]Comparison Statistics Input'!D41</f>
        <v>2010</v>
      </c>
      <c r="F48" s="10" t="str">
        <f>'[1]Comparison Statistics Input'!E41</f>
        <v>TS/Thomson Reuters</v>
      </c>
      <c r="G48" s="13" t="str">
        <f>'[1]Comparison Statistics Input'!F41</f>
        <v>T2</v>
      </c>
      <c r="H48" s="14">
        <f>'[1]Comparison Statistics Input'!G41</f>
        <v>2010</v>
      </c>
    </row>
    <row r="49" spans="2:8" ht="15.9" customHeight="1" thickBot="1" x14ac:dyDescent="0.25">
      <c r="B49" s="16" t="s">
        <v>45</v>
      </c>
      <c r="C49" s="17" t="str">
        <f>'[1]Comparison Statistics Input'!B42</f>
        <v>Thomson Reuters</v>
      </c>
      <c r="D49" s="18" t="str">
        <f>'[1]Comparison Statistics Input'!C42</f>
        <v>Ascend</v>
      </c>
      <c r="E49" s="19">
        <f>'[1]Comparison Statistics Input'!D42</f>
        <v>1994</v>
      </c>
      <c r="F49" s="17" t="str">
        <f>'[1]Comparison Statistics Input'!E42</f>
        <v>Thomson Reuters</v>
      </c>
      <c r="G49" s="20" t="str">
        <f>'[1]Comparison Statistics Input'!F42</f>
        <v>Sigma</v>
      </c>
      <c r="H49" s="21">
        <f>'[1]Comparison Statistics Input'!G42</f>
        <v>1992</v>
      </c>
    </row>
    <row r="50" spans="2:8" ht="13.5" customHeight="1" x14ac:dyDescent="0.2">
      <c r="B50" s="22" t="s">
        <v>27</v>
      </c>
      <c r="C50" s="22"/>
      <c r="D50" s="22"/>
      <c r="E50" s="22"/>
    </row>
    <row r="51" spans="2:8" ht="13.2" x14ac:dyDescent="0.25">
      <c r="B51" s="22"/>
      <c r="C51" s="22"/>
      <c r="D51" s="22"/>
      <c r="E51" s="24">
        <v>39</v>
      </c>
    </row>
    <row r="52" spans="2:8" x14ac:dyDescent="0.2">
      <c r="B52" s="22"/>
      <c r="C52" s="22"/>
      <c r="D52" s="22"/>
    </row>
    <row r="53" spans="2:8" x14ac:dyDescent="0.2">
      <c r="B53" s="22"/>
      <c r="C53" s="22"/>
      <c r="D53" s="22"/>
    </row>
    <row r="54" spans="2:8" x14ac:dyDescent="0.2">
      <c r="B54" s="30" t="s">
        <v>46</v>
      </c>
    </row>
    <row r="56" spans="2:8" ht="13.2" x14ac:dyDescent="0.25">
      <c r="D56" s="30"/>
      <c r="E56" s="31"/>
    </row>
  </sheetData>
  <mergeCells count="6">
    <mergeCell ref="A39:A40"/>
    <mergeCell ref="C1:E1"/>
    <mergeCell ref="F1:H1"/>
    <mergeCell ref="A11:A12"/>
    <mergeCell ref="C30:E30"/>
    <mergeCell ref="F30:H30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2021-07-02T17:20:47Z</dcterms:created>
  <dcterms:modified xsi:type="dcterms:W3CDTF">2021-07-29T15:54:45Z</dcterms:modified>
</cp:coreProperties>
</file>