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ublic Final SMY\"/>
    </mc:Choice>
  </mc:AlternateContent>
  <bookViews>
    <workbookView xWindow="0" yWindow="0" windowWidth="19200" windowHeight="6480"/>
  </bookViews>
  <sheets>
    <sheet name="PUFNLSMY-Q42016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7" i="1"/>
</calcChain>
</file>

<file path=xl/sharedStrings.xml><?xml version="1.0" encoding="utf-8"?>
<sst xmlns="http://schemas.openxmlformats.org/spreadsheetml/2006/main" count="65" uniqueCount="64">
  <si>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</si>
  <si>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Q42016                                                     </t>
  </si>
  <si>
    <t xml:space="preserve">(TRANSACTIONS PROCESSED DURING DISTRIBUTION CYCLE 11/18/2016 THRU 05/19/2017)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</si>
  <si>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</si>
  <si>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</si>
  <si>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</si>
  <si>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</si>
  <si>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</si>
  <si>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</si>
  <si>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</si>
  <si>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</si>
  <si>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</si>
  <si>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</si>
  <si>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</si>
  <si>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</si>
  <si>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</si>
  <si>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</si>
  <si>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</si>
  <si>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</si>
  <si>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</si>
  <si>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</si>
  <si>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</si>
  <si>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</si>
  <si>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</si>
  <si>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</si>
  <si>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</si>
  <si>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</si>
  <si>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</si>
  <si>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</si>
  <si>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</si>
  <si>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</si>
  <si>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</si>
  <si>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</si>
  <si>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</si>
  <si>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</si>
  <si>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</si>
  <si>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</si>
  <si>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</si>
  <si>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</si>
  <si>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</si>
  <si>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</si>
  <si>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</si>
  <si>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</si>
  <si>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</si>
  <si>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</si>
  <si>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</si>
  <si>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</si>
  <si>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</si>
  <si>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</si>
  <si>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</si>
  <si>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</si>
  <si>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</si>
  <si>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</si>
  <si>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</si>
  <si>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</si>
  <si>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</si>
  <si>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</si>
  <si>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</si>
  <si>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</si>
  <si>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</si>
  <si>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</si>
  <si>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</si>
  <si>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</si>
  <si>
    <t>with only 5 MBF it is not worth to change/fix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</si>
</sst>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42" applyFont="1"/>
    <xf numFmtId="44" fontId="14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4" workbookViewId="0">
      <selection activeCell="M39" sqref="M39"/>
    </sheetView>
  </sheetViews>
  <sheetFormatPr defaultRowHeight="14.4" x14ac:dyDescent="0.3"/>
  <cols>
    <col min="1" max="1" width="14.6640625" customWidth="1"/>
    <col min="8" max="8" width="11.44140625" style="2" customWidth="1"/>
  </cols>
  <sheetData>
    <row r="1" spans="1:8" x14ac:dyDescent="0.3">
      <c r="A1" t="s">
        <v>0</v>
      </c>
    </row>
    <row r="2" spans="1:8" x14ac:dyDescent="0.3">
      <c r="A2" s="1">
        <v>42877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</row>
    <row r="7" spans="1:8" x14ac:dyDescent="0.3">
      <c r="A7" t="s">
        <v>14</v>
      </c>
      <c r="B7">
        <v>4676</v>
      </c>
      <c r="C7">
        <v>0</v>
      </c>
      <c r="D7">
        <v>4676</v>
      </c>
      <c r="E7">
        <v>324845.32</v>
      </c>
      <c r="F7">
        <v>16242.26</v>
      </c>
      <c r="H7" s="2">
        <f>E7/D7</f>
        <v>69.470769888793839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ref="H8:H48" si="0">E8/D8</f>
        <v>#DIV/0!</v>
      </c>
    </row>
    <row r="9" spans="1:8" x14ac:dyDescent="0.3">
      <c r="A9" t="s">
        <v>16</v>
      </c>
      <c r="B9">
        <v>2093</v>
      </c>
      <c r="C9">
        <v>0</v>
      </c>
      <c r="D9">
        <v>2093</v>
      </c>
      <c r="E9">
        <v>1813.92</v>
      </c>
      <c r="F9">
        <v>90.69</v>
      </c>
      <c r="H9" s="2">
        <f t="shared" si="0"/>
        <v>0.86666029622551366</v>
      </c>
    </row>
    <row r="10" spans="1:8" x14ac:dyDescent="0.3">
      <c r="A10" t="s">
        <v>17</v>
      </c>
      <c r="B10">
        <v>12677</v>
      </c>
      <c r="C10">
        <v>0</v>
      </c>
      <c r="D10">
        <v>12677</v>
      </c>
      <c r="E10">
        <v>3091840.84</v>
      </c>
      <c r="F10">
        <v>154591.92000000001</v>
      </c>
      <c r="H10" s="2">
        <f t="shared" si="0"/>
        <v>243.89373195550996</v>
      </c>
    </row>
    <row r="11" spans="1:8" x14ac:dyDescent="0.3">
      <c r="A11" t="s">
        <v>18</v>
      </c>
      <c r="B11">
        <v>3768</v>
      </c>
      <c r="C11">
        <v>0</v>
      </c>
      <c r="D11">
        <v>3768</v>
      </c>
      <c r="E11">
        <v>1128978.01</v>
      </c>
      <c r="F11">
        <v>56448.84</v>
      </c>
      <c r="H11" s="2">
        <f t="shared" si="0"/>
        <v>299.62261411889597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13361</v>
      </c>
      <c r="C13">
        <v>0</v>
      </c>
      <c r="D13">
        <v>13361</v>
      </c>
      <c r="E13">
        <v>3150841.74</v>
      </c>
      <c r="F13">
        <v>157541.97</v>
      </c>
      <c r="H13" s="2">
        <f t="shared" si="0"/>
        <v>235.8237961230447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3040</v>
      </c>
      <c r="C15">
        <v>0</v>
      </c>
      <c r="D15">
        <v>3040</v>
      </c>
      <c r="E15">
        <v>136890.43</v>
      </c>
      <c r="F15">
        <v>6844.49</v>
      </c>
      <c r="H15" s="2">
        <f t="shared" si="0"/>
        <v>45.029746710526311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20431</v>
      </c>
      <c r="C19">
        <v>0</v>
      </c>
      <c r="D19">
        <v>20431</v>
      </c>
      <c r="E19">
        <v>4958702.82</v>
      </c>
      <c r="F19">
        <v>247935.09</v>
      </c>
      <c r="H19" s="2">
        <f t="shared" si="0"/>
        <v>242.70485145122609</v>
      </c>
    </row>
    <row r="20" spans="1:8" x14ac:dyDescent="0.3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 x14ac:dyDescent="0.3">
      <c r="A21" t="s">
        <v>28</v>
      </c>
      <c r="B21">
        <v>5512</v>
      </c>
      <c r="C21">
        <v>0</v>
      </c>
      <c r="D21">
        <v>5512</v>
      </c>
      <c r="E21">
        <v>847490.92</v>
      </c>
      <c r="F21">
        <v>42374.52</v>
      </c>
      <c r="H21" s="2">
        <f t="shared" si="0"/>
        <v>153.75379535558781</v>
      </c>
    </row>
    <row r="22" spans="1:8" x14ac:dyDescent="0.3">
      <c r="A22" t="s">
        <v>29</v>
      </c>
      <c r="B22">
        <v>1080</v>
      </c>
      <c r="C22">
        <v>0</v>
      </c>
      <c r="D22">
        <v>1080</v>
      </c>
      <c r="E22">
        <v>394942.07</v>
      </c>
      <c r="F22">
        <v>19747.07</v>
      </c>
      <c r="H22" s="2">
        <f t="shared" si="0"/>
        <v>365.68710185185188</v>
      </c>
    </row>
    <row r="23" spans="1:8" x14ac:dyDescent="0.3">
      <c r="A23" t="s">
        <v>30</v>
      </c>
      <c r="B23">
        <v>946</v>
      </c>
      <c r="C23">
        <v>0</v>
      </c>
      <c r="D23">
        <v>946</v>
      </c>
      <c r="E23">
        <v>306546.92</v>
      </c>
      <c r="F23">
        <v>15327.34</v>
      </c>
      <c r="H23" s="2">
        <f t="shared" si="0"/>
        <v>324.04536997885833</v>
      </c>
    </row>
    <row r="24" spans="1:8" x14ac:dyDescent="0.3">
      <c r="A24" t="s">
        <v>31</v>
      </c>
      <c r="B24">
        <v>164</v>
      </c>
      <c r="C24">
        <v>0</v>
      </c>
      <c r="D24">
        <v>164</v>
      </c>
      <c r="E24">
        <v>690.5</v>
      </c>
      <c r="F24">
        <v>34.520000000000003</v>
      </c>
      <c r="H24" s="2">
        <f t="shared" si="0"/>
        <v>4.2103658536585362</v>
      </c>
    </row>
    <row r="25" spans="1:8" x14ac:dyDescent="0.3">
      <c r="A25" t="s">
        <v>32</v>
      </c>
      <c r="B25">
        <v>950</v>
      </c>
      <c r="C25">
        <v>0</v>
      </c>
      <c r="D25">
        <v>950</v>
      </c>
      <c r="E25">
        <v>52191.21</v>
      </c>
      <c r="F25">
        <v>2609.5500000000002</v>
      </c>
      <c r="H25" s="2">
        <f t="shared" si="0"/>
        <v>54.938115789473684</v>
      </c>
    </row>
    <row r="26" spans="1:8" x14ac:dyDescent="0.3">
      <c r="A26" t="s">
        <v>33</v>
      </c>
      <c r="B26">
        <v>15958</v>
      </c>
      <c r="C26">
        <v>0</v>
      </c>
      <c r="D26">
        <v>15958</v>
      </c>
      <c r="E26">
        <v>4666261.67</v>
      </c>
      <c r="F26">
        <v>233313.03</v>
      </c>
      <c r="H26" s="2">
        <f t="shared" si="0"/>
        <v>292.40892781050258</v>
      </c>
    </row>
    <row r="27" spans="1:8" x14ac:dyDescent="0.3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 x14ac:dyDescent="0.3">
      <c r="A28" t="s">
        <v>35</v>
      </c>
      <c r="B28">
        <v>4926</v>
      </c>
      <c r="C28">
        <v>0</v>
      </c>
      <c r="D28">
        <v>4926</v>
      </c>
      <c r="E28">
        <v>2318106.61</v>
      </c>
      <c r="F28">
        <v>115905.32</v>
      </c>
      <c r="H28" s="2">
        <f t="shared" si="0"/>
        <v>470.58599472188388</v>
      </c>
    </row>
    <row r="29" spans="1:8" x14ac:dyDescent="0.3">
      <c r="A29" t="s">
        <v>36</v>
      </c>
      <c r="B29">
        <v>6238</v>
      </c>
      <c r="C29">
        <v>0</v>
      </c>
      <c r="D29">
        <v>6238</v>
      </c>
      <c r="E29">
        <v>1214062.5900000001</v>
      </c>
      <c r="F29">
        <v>60703.06</v>
      </c>
      <c r="H29" s="2">
        <f t="shared" si="0"/>
        <v>194.62369188842578</v>
      </c>
    </row>
    <row r="30" spans="1:8" x14ac:dyDescent="0.3">
      <c r="A30" t="s">
        <v>37</v>
      </c>
      <c r="B30">
        <v>7144</v>
      </c>
      <c r="C30">
        <v>0</v>
      </c>
      <c r="D30">
        <v>7144</v>
      </c>
      <c r="E30">
        <v>1903655.47</v>
      </c>
      <c r="F30">
        <v>95182.66</v>
      </c>
      <c r="H30" s="2">
        <f t="shared" si="0"/>
        <v>266.46913073908172</v>
      </c>
    </row>
    <row r="31" spans="1:8" x14ac:dyDescent="0.3">
      <c r="A31" t="s">
        <v>38</v>
      </c>
      <c r="B31">
        <v>3306</v>
      </c>
      <c r="C31">
        <v>0</v>
      </c>
      <c r="D31">
        <v>3306</v>
      </c>
      <c r="E31">
        <v>323409.02</v>
      </c>
      <c r="F31">
        <v>16170.42</v>
      </c>
      <c r="H31" s="2">
        <f t="shared" si="0"/>
        <v>97.824869933454337</v>
      </c>
    </row>
    <row r="32" spans="1:8" x14ac:dyDescent="0.3">
      <c r="A32" t="s">
        <v>39</v>
      </c>
      <c r="B32">
        <v>5464</v>
      </c>
      <c r="C32">
        <v>0</v>
      </c>
      <c r="D32">
        <v>5464</v>
      </c>
      <c r="E32">
        <v>1648041.08</v>
      </c>
      <c r="F32">
        <v>82402</v>
      </c>
      <c r="H32" s="2">
        <f t="shared" si="0"/>
        <v>301.61806002928262</v>
      </c>
    </row>
    <row r="33" spans="1:10" x14ac:dyDescent="0.3">
      <c r="A33" t="s">
        <v>40</v>
      </c>
      <c r="B33">
        <v>5</v>
      </c>
      <c r="C33">
        <v>0</v>
      </c>
      <c r="D33">
        <v>5</v>
      </c>
      <c r="E33">
        <v>41060</v>
      </c>
      <c r="F33">
        <v>2053</v>
      </c>
      <c r="H33" s="3">
        <f t="shared" si="0"/>
        <v>8212</v>
      </c>
      <c r="J33" t="s">
        <v>63</v>
      </c>
    </row>
    <row r="34" spans="1:10" x14ac:dyDescent="0.3">
      <c r="A34" t="s">
        <v>41</v>
      </c>
      <c r="B34">
        <v>14786</v>
      </c>
      <c r="C34">
        <v>0</v>
      </c>
      <c r="D34">
        <v>14786</v>
      </c>
      <c r="E34">
        <v>5206574</v>
      </c>
      <c r="F34">
        <v>260328.57</v>
      </c>
      <c r="H34" s="2">
        <f t="shared" si="0"/>
        <v>352.12863519545516</v>
      </c>
    </row>
    <row r="35" spans="1:10" x14ac:dyDescent="0.3">
      <c r="A35" t="s">
        <v>42</v>
      </c>
      <c r="B35">
        <v>4371</v>
      </c>
      <c r="C35">
        <v>0</v>
      </c>
      <c r="D35">
        <v>4371</v>
      </c>
      <c r="E35">
        <v>1323936.01</v>
      </c>
      <c r="F35">
        <v>66196.75</v>
      </c>
      <c r="H35" s="2">
        <f t="shared" si="0"/>
        <v>302.89087394188971</v>
      </c>
    </row>
    <row r="36" spans="1:10" x14ac:dyDescent="0.3">
      <c r="A36" t="s">
        <v>43</v>
      </c>
      <c r="B36">
        <v>13217</v>
      </c>
      <c r="C36">
        <v>0</v>
      </c>
      <c r="D36">
        <v>13217</v>
      </c>
      <c r="E36">
        <v>3201955.09</v>
      </c>
      <c r="F36">
        <v>160097.71</v>
      </c>
      <c r="H36" s="2">
        <f t="shared" si="0"/>
        <v>242.26035333282891</v>
      </c>
    </row>
    <row r="37" spans="1:10" x14ac:dyDescent="0.3">
      <c r="A37" t="s">
        <v>44</v>
      </c>
      <c r="B37">
        <v>1149</v>
      </c>
      <c r="C37">
        <v>0</v>
      </c>
      <c r="D37">
        <v>1149</v>
      </c>
      <c r="E37">
        <v>214757.97</v>
      </c>
      <c r="F37">
        <v>10737.89</v>
      </c>
      <c r="H37" s="2">
        <f t="shared" si="0"/>
        <v>186.90859007832898</v>
      </c>
    </row>
    <row r="38" spans="1:10" x14ac:dyDescent="0.3">
      <c r="A38" t="s">
        <v>45</v>
      </c>
      <c r="B38">
        <v>12753</v>
      </c>
      <c r="C38">
        <v>0</v>
      </c>
      <c r="D38">
        <v>12753</v>
      </c>
      <c r="E38">
        <v>1983882.78</v>
      </c>
      <c r="F38">
        <v>99194.1</v>
      </c>
      <c r="H38" s="2">
        <f t="shared" si="0"/>
        <v>155.56204657727594</v>
      </c>
    </row>
    <row r="39" spans="1:10" x14ac:dyDescent="0.3">
      <c r="A39" t="s">
        <v>46</v>
      </c>
      <c r="B39">
        <v>7575</v>
      </c>
      <c r="C39">
        <v>0</v>
      </c>
      <c r="D39">
        <v>7575</v>
      </c>
      <c r="E39">
        <v>1675928.07</v>
      </c>
      <c r="F39">
        <v>83796.39</v>
      </c>
      <c r="H39" s="2">
        <f t="shared" si="0"/>
        <v>221.24462970297031</v>
      </c>
    </row>
    <row r="40" spans="1:10" x14ac:dyDescent="0.3">
      <c r="A40" t="s">
        <v>47</v>
      </c>
      <c r="B40">
        <v>6753</v>
      </c>
      <c r="C40">
        <v>1397</v>
      </c>
      <c r="D40">
        <v>6908</v>
      </c>
      <c r="E40">
        <v>2088144.57</v>
      </c>
      <c r="F40">
        <v>104407.19</v>
      </c>
      <c r="H40" s="2">
        <f t="shared" si="0"/>
        <v>302.27917921250724</v>
      </c>
    </row>
    <row r="41" spans="1:10" x14ac:dyDescent="0.3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10" x14ac:dyDescent="0.3">
      <c r="A42" t="s">
        <v>49</v>
      </c>
      <c r="B42">
        <v>3348</v>
      </c>
      <c r="C42">
        <v>0</v>
      </c>
      <c r="D42">
        <v>3348</v>
      </c>
      <c r="E42">
        <v>1160325.3600000001</v>
      </c>
      <c r="F42">
        <v>58016.26</v>
      </c>
      <c r="H42" s="2">
        <f t="shared" si="0"/>
        <v>346.57268817204306</v>
      </c>
    </row>
    <row r="43" spans="1:10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10" x14ac:dyDescent="0.3">
      <c r="A44" t="s">
        <v>51</v>
      </c>
      <c r="B44">
        <v>604</v>
      </c>
      <c r="C44">
        <v>0</v>
      </c>
      <c r="D44">
        <v>604</v>
      </c>
      <c r="E44">
        <v>18798.47</v>
      </c>
      <c r="F44">
        <v>939.92</v>
      </c>
      <c r="H44" s="2">
        <f t="shared" si="0"/>
        <v>31.123294701986758</v>
      </c>
    </row>
    <row r="45" spans="1:10" x14ac:dyDescent="0.3">
      <c r="A45" t="s">
        <v>52</v>
      </c>
      <c r="B45">
        <v>0</v>
      </c>
      <c r="C45">
        <v>0</v>
      </c>
      <c r="D45">
        <v>140943</v>
      </c>
      <c r="E45">
        <v>37937080.740000002</v>
      </c>
      <c r="F45">
        <v>1896853.21</v>
      </c>
      <c r="H45" s="2">
        <f t="shared" si="0"/>
        <v>269.16612204933909</v>
      </c>
    </row>
    <row r="46" spans="1:10" x14ac:dyDescent="0.3">
      <c r="A46" t="s">
        <v>53</v>
      </c>
      <c r="B46">
        <v>0</v>
      </c>
      <c r="C46">
        <v>0</v>
      </c>
      <c r="D46">
        <v>28347</v>
      </c>
      <c r="E46">
        <v>2988477.64</v>
      </c>
      <c r="F46">
        <v>149423.69</v>
      </c>
      <c r="H46" s="2">
        <f t="shared" si="0"/>
        <v>105.42482943521361</v>
      </c>
    </row>
    <row r="47" spans="1:10" x14ac:dyDescent="0.3">
      <c r="A47" t="s">
        <v>54</v>
      </c>
      <c r="B47">
        <v>0</v>
      </c>
      <c r="C47">
        <v>0</v>
      </c>
      <c r="D47">
        <v>7160</v>
      </c>
      <c r="E47">
        <v>2459115.08</v>
      </c>
      <c r="F47">
        <v>122955.63</v>
      </c>
      <c r="H47" s="2">
        <f t="shared" si="0"/>
        <v>343.45182681564245</v>
      </c>
    </row>
    <row r="48" spans="1:10" x14ac:dyDescent="0.3">
      <c r="A48" t="s">
        <v>55</v>
      </c>
      <c r="B48">
        <v>176295</v>
      </c>
      <c r="C48">
        <v>1397</v>
      </c>
      <c r="D48">
        <v>176450</v>
      </c>
      <c r="E48">
        <v>43384673.460000001</v>
      </c>
      <c r="F48">
        <v>2169232.5299999998</v>
      </c>
      <c r="H48" s="2">
        <f t="shared" si="0"/>
        <v>245.87516837631057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PUFNLSMY-Q42016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2017-05-30T20:27:48Z</dcterms:created>
  <dcterms:modified xsi:type="dcterms:W3CDTF">2017-05-30T20:41:51Z</dcterms:modified>
</cp:coreProperties>
</file>