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"/>
    </mc:Choice>
  </mc:AlternateContent>
  <bookViews>
    <workbookView xWindow="0" yWindow="0" windowWidth="19200" windowHeight="7050"/>
  </bookViews>
  <sheets>
    <sheet name="PUFNLSMY-Q22018" sheetId="1" r:id="rId1"/>
  </sheets>
  <calcPr calcId="162913" concurrentCalc="0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6" i="1"/>
</calcChain>
</file>

<file path=xl/sharedStrings.xml><?xml version="1.0" encoding="utf-8"?>
<sst xmlns="http://schemas.openxmlformats.org/spreadsheetml/2006/main" count="64" uniqueCount="63">
  <si>
    <t xml:space="preserve"> B036FE                         S T A T E   O F   W A S H I N G T O N  --  D E P T   O F   R E V E N U E                             </t>
  </si>
  <si>
    <t xml:space="preserve">FOREST TAX COUNTY SUMMARY FOR - FINAL PUBLIC HARVEST STATS FOR Q22018                                                     </t>
  </si>
  <si>
    <t xml:space="preserve">(TRANSACTIONS PROCESSED DURING DISTRIBUTION CYCLE 05/22/2018 THRU 11/09/2018)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</si>
  <si>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</si>
  <si>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</si>
  <si>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</si>
  <si>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</si>
  <si>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</si>
  <si>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</si>
  <si>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</si>
  <si>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</si>
  <si>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</si>
  <si>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</si>
  <si>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</si>
  <si>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</si>
  <si>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</si>
  <si>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</si>
  <si>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</si>
  <si>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</si>
  <si>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</si>
  <si>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</si>
  <si>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</si>
  <si>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</si>
  <si>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</si>
  <si>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</si>
  <si>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</si>
  <si>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</si>
  <si>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</si>
  <si>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</si>
  <si>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</si>
  <si>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</si>
  <si>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</si>
  <si>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</si>
  <si>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</si>
  <si>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</si>
  <si>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</si>
  <si>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</si>
  <si>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</si>
  <si>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</si>
  <si>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</si>
  <si>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</si>
  <si>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</si>
  <si>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</si>
  <si>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</si>
  <si>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</si>
  <si>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</si>
  <si>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</si>
  <si>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</si>
  <si>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</si>
  <si>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</si>
  <si>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</si>
  <si>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</si>
  <si>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STATE TIMBER     </t>
  </si>
  <si>
    <t xml:space="preserve">USFS TIMBER      </t>
  </si>
  <si>
    <t xml:space="preserve">OTHER PUBLIC   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</si>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</sst>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44" fontId="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workbookViewId="0">
      <selection activeCell="B2" sqref="B2"/>
    </sheetView>
  </sheetViews>
  <sheetFormatPr defaultRowHeight="15" x14ac:dyDescent="0.25"/>
  <cols>
    <col min="1" max="1" width="10.5703125" customWidth="1"/>
    <col min="5" max="5" width="14.7109375" style="2" bestFit="1" customWidth="1"/>
    <col min="6" max="6" width="13.7109375" style="2" bestFit="1" customWidth="1"/>
  </cols>
  <sheetData>
    <row r="1" spans="1:8" x14ac:dyDescent="0.25">
      <c r="A1" t="s">
        <v>0</v>
      </c>
    </row>
    <row r="2" spans="1:8" x14ac:dyDescent="0.25">
      <c r="A2" s="1">
        <v>43413</v>
      </c>
      <c r="B2" t="s">
        <v>1</v>
      </c>
    </row>
    <row r="3" spans="1:8" x14ac:dyDescent="0.25">
      <c r="B3" t="s">
        <v>2</v>
      </c>
    </row>
    <row r="4" spans="1:8" x14ac:dyDescent="0.25">
      <c r="B4" t="s">
        <v>3</v>
      </c>
      <c r="C4" t="s">
        <v>4</v>
      </c>
      <c r="D4" t="s">
        <v>5</v>
      </c>
      <c r="E4" s="2" t="s">
        <v>6</v>
      </c>
      <c r="F4" s="2" t="s">
        <v>7</v>
      </c>
      <c r="H4" t="s">
        <v>62</v>
      </c>
    </row>
    <row r="5" spans="1:8" x14ac:dyDescent="0.25">
      <c r="A5" t="s">
        <v>8</v>
      </c>
      <c r="B5" t="s">
        <v>9</v>
      </c>
      <c r="C5" t="s">
        <v>9</v>
      </c>
      <c r="D5" t="s">
        <v>10</v>
      </c>
      <c r="E5" s="2" t="s">
        <v>11</v>
      </c>
      <c r="F5" s="2" t="s">
        <v>12</v>
      </c>
    </row>
    <row r="6" spans="1:8" x14ac:dyDescent="0.25">
      <c r="A6" t="s">
        <v>13</v>
      </c>
      <c r="B6">
        <v>0</v>
      </c>
      <c r="C6">
        <v>0</v>
      </c>
      <c r="D6">
        <v>0</v>
      </c>
      <c r="E6" s="2">
        <v>0</v>
      </c>
      <c r="F6" s="2">
        <v>0</v>
      </c>
      <c r="H6" s="2" t="e">
        <f>E6/D6</f>
        <v>#DIV/0!</v>
      </c>
    </row>
    <row r="7" spans="1:8" x14ac:dyDescent="0.25">
      <c r="A7" t="s">
        <v>14</v>
      </c>
      <c r="B7">
        <v>0</v>
      </c>
      <c r="C7">
        <v>0</v>
      </c>
      <c r="D7">
        <v>0</v>
      </c>
      <c r="E7" s="2">
        <v>0</v>
      </c>
      <c r="F7" s="2">
        <v>0</v>
      </c>
      <c r="H7" s="2" t="e">
        <f t="shared" ref="H7:H48" si="0">E7/D7</f>
        <v>#DIV/0!</v>
      </c>
    </row>
    <row r="8" spans="1:8" x14ac:dyDescent="0.25">
      <c r="A8" t="s">
        <v>15</v>
      </c>
      <c r="B8">
        <v>0</v>
      </c>
      <c r="C8">
        <v>0</v>
      </c>
      <c r="D8">
        <v>0</v>
      </c>
      <c r="E8" s="2">
        <v>0</v>
      </c>
      <c r="F8" s="2">
        <v>0</v>
      </c>
      <c r="H8" s="2" t="e">
        <f t="shared" si="0"/>
        <v>#DIV/0!</v>
      </c>
    </row>
    <row r="9" spans="1:8" x14ac:dyDescent="0.25">
      <c r="A9" t="s">
        <v>16</v>
      </c>
      <c r="B9">
        <v>731</v>
      </c>
      <c r="C9">
        <v>0</v>
      </c>
      <c r="D9">
        <v>731</v>
      </c>
      <c r="E9" s="2">
        <v>3368.61</v>
      </c>
      <c r="F9" s="2">
        <v>168.43</v>
      </c>
      <c r="H9" s="2">
        <f t="shared" si="0"/>
        <v>4.6082216142270864</v>
      </c>
    </row>
    <row r="10" spans="1:8" x14ac:dyDescent="0.25">
      <c r="A10" t="s">
        <v>17</v>
      </c>
      <c r="B10">
        <v>13860</v>
      </c>
      <c r="C10">
        <v>0</v>
      </c>
      <c r="D10">
        <v>13860</v>
      </c>
      <c r="E10" s="2">
        <v>3231192.04</v>
      </c>
      <c r="F10" s="2">
        <v>161559.5</v>
      </c>
      <c r="H10" s="2">
        <f t="shared" si="0"/>
        <v>233.13073881673881</v>
      </c>
    </row>
    <row r="11" spans="1:8" x14ac:dyDescent="0.25">
      <c r="A11" t="s">
        <v>18</v>
      </c>
      <c r="B11">
        <v>6055</v>
      </c>
      <c r="C11">
        <v>0</v>
      </c>
      <c r="D11">
        <v>6055</v>
      </c>
      <c r="E11" s="2">
        <v>1241701.47</v>
      </c>
      <c r="F11" s="2">
        <v>62085.06</v>
      </c>
      <c r="H11" s="2">
        <f t="shared" si="0"/>
        <v>205.07043270024772</v>
      </c>
    </row>
    <row r="12" spans="1:8" x14ac:dyDescent="0.25">
      <c r="A12" t="s">
        <v>19</v>
      </c>
      <c r="B12">
        <v>0</v>
      </c>
      <c r="C12">
        <v>0</v>
      </c>
      <c r="D12">
        <v>0</v>
      </c>
      <c r="E12" s="2">
        <v>0</v>
      </c>
      <c r="F12" s="2">
        <v>0</v>
      </c>
      <c r="H12" s="2" t="e">
        <f t="shared" si="0"/>
        <v>#DIV/0!</v>
      </c>
    </row>
    <row r="13" spans="1:8" x14ac:dyDescent="0.25">
      <c r="A13" t="s">
        <v>20</v>
      </c>
      <c r="B13">
        <v>18430</v>
      </c>
      <c r="C13">
        <v>0</v>
      </c>
      <c r="D13">
        <v>18430</v>
      </c>
      <c r="E13" s="2">
        <v>6603754.71</v>
      </c>
      <c r="F13" s="2">
        <v>330187.69</v>
      </c>
      <c r="H13" s="2">
        <f t="shared" si="0"/>
        <v>358.31550244167119</v>
      </c>
    </row>
    <row r="14" spans="1:8" x14ac:dyDescent="0.25">
      <c r="A14" t="s">
        <v>21</v>
      </c>
      <c r="B14">
        <v>0</v>
      </c>
      <c r="C14">
        <v>0</v>
      </c>
      <c r="D14">
        <v>0</v>
      </c>
      <c r="E14" s="2">
        <v>0</v>
      </c>
      <c r="F14" s="2">
        <v>0</v>
      </c>
      <c r="H14" s="2" t="e">
        <f t="shared" si="0"/>
        <v>#DIV/0!</v>
      </c>
    </row>
    <row r="15" spans="1:8" x14ac:dyDescent="0.25">
      <c r="A15" t="s">
        <v>22</v>
      </c>
      <c r="B15">
        <v>831</v>
      </c>
      <c r="C15">
        <v>0</v>
      </c>
      <c r="D15">
        <v>831</v>
      </c>
      <c r="E15" s="2">
        <v>32785.35</v>
      </c>
      <c r="F15" s="2">
        <v>1639.24</v>
      </c>
      <c r="H15" s="2">
        <f t="shared" si="0"/>
        <v>39.452888086642595</v>
      </c>
    </row>
    <row r="16" spans="1:8" x14ac:dyDescent="0.25">
      <c r="A16" t="s">
        <v>23</v>
      </c>
      <c r="B16">
        <v>0</v>
      </c>
      <c r="C16">
        <v>0</v>
      </c>
      <c r="D16">
        <v>0</v>
      </c>
      <c r="E16" s="2">
        <v>0</v>
      </c>
      <c r="F16" s="2">
        <v>0</v>
      </c>
      <c r="H16" s="2" t="e">
        <f t="shared" si="0"/>
        <v>#DIV/0!</v>
      </c>
    </row>
    <row r="17" spans="1:8" x14ac:dyDescent="0.25">
      <c r="A17" t="s">
        <v>24</v>
      </c>
      <c r="B17">
        <v>0</v>
      </c>
      <c r="C17">
        <v>0</v>
      </c>
      <c r="D17">
        <v>0</v>
      </c>
      <c r="E17" s="2">
        <v>0</v>
      </c>
      <c r="F17" s="2">
        <v>0</v>
      </c>
      <c r="H17" s="2" t="e">
        <f t="shared" si="0"/>
        <v>#DIV/0!</v>
      </c>
    </row>
    <row r="18" spans="1:8" x14ac:dyDescent="0.25">
      <c r="A18" t="s">
        <v>25</v>
      </c>
      <c r="B18">
        <v>0</v>
      </c>
      <c r="C18">
        <v>0</v>
      </c>
      <c r="D18">
        <v>0</v>
      </c>
      <c r="E18" s="2">
        <v>0</v>
      </c>
      <c r="F18" s="2">
        <v>0</v>
      </c>
      <c r="H18" s="2" t="e">
        <f t="shared" si="0"/>
        <v>#DIV/0!</v>
      </c>
    </row>
    <row r="19" spans="1:8" x14ac:dyDescent="0.25">
      <c r="A19" t="s">
        <v>26</v>
      </c>
      <c r="B19">
        <v>27422</v>
      </c>
      <c r="C19">
        <v>0</v>
      </c>
      <c r="D19">
        <v>27422</v>
      </c>
      <c r="E19" s="2">
        <v>13050175.52</v>
      </c>
      <c r="F19" s="2">
        <v>652508.66</v>
      </c>
      <c r="H19" s="2">
        <f t="shared" si="0"/>
        <v>475.90166727445114</v>
      </c>
    </row>
    <row r="20" spans="1:8" x14ac:dyDescent="0.25">
      <c r="A20" t="s">
        <v>27</v>
      </c>
      <c r="B20">
        <v>24</v>
      </c>
      <c r="C20">
        <v>0</v>
      </c>
      <c r="D20">
        <v>24</v>
      </c>
      <c r="E20" s="2">
        <v>10888.51</v>
      </c>
      <c r="F20" s="2">
        <v>544.41999999999996</v>
      </c>
      <c r="H20" s="2">
        <f t="shared" si="0"/>
        <v>453.68791666666669</v>
      </c>
    </row>
    <row r="21" spans="1:8" x14ac:dyDescent="0.25">
      <c r="A21" t="s">
        <v>28</v>
      </c>
      <c r="B21">
        <v>14029</v>
      </c>
      <c r="C21">
        <v>0</v>
      </c>
      <c r="D21">
        <v>14029</v>
      </c>
      <c r="E21" s="2">
        <v>4272362.8899999997</v>
      </c>
      <c r="F21" s="2">
        <v>213618.09</v>
      </c>
      <c r="H21" s="2">
        <f t="shared" si="0"/>
        <v>304.53794924798626</v>
      </c>
    </row>
    <row r="22" spans="1:8" x14ac:dyDescent="0.25">
      <c r="A22" t="s">
        <v>29</v>
      </c>
      <c r="B22">
        <v>2680</v>
      </c>
      <c r="C22">
        <v>0</v>
      </c>
      <c r="D22">
        <v>2680</v>
      </c>
      <c r="E22" s="2">
        <v>1204195.42</v>
      </c>
      <c r="F22" s="2">
        <v>60209.760000000002</v>
      </c>
      <c r="H22" s="2">
        <f t="shared" si="0"/>
        <v>449.32664925373132</v>
      </c>
    </row>
    <row r="23" spans="1:8" x14ac:dyDescent="0.25">
      <c r="A23" t="s">
        <v>30</v>
      </c>
      <c r="B23">
        <v>0</v>
      </c>
      <c r="C23">
        <v>0</v>
      </c>
      <c r="D23">
        <v>0</v>
      </c>
      <c r="E23" s="2">
        <v>0</v>
      </c>
      <c r="F23" s="2">
        <v>0</v>
      </c>
      <c r="H23" s="2" t="e">
        <f t="shared" si="0"/>
        <v>#DIV/0!</v>
      </c>
    </row>
    <row r="24" spans="1:8" x14ac:dyDescent="0.25">
      <c r="A24" t="s">
        <v>31</v>
      </c>
      <c r="B24">
        <v>666</v>
      </c>
      <c r="C24">
        <v>0</v>
      </c>
      <c r="D24">
        <v>666</v>
      </c>
      <c r="E24" s="2">
        <v>86573.06</v>
      </c>
      <c r="F24" s="2">
        <v>4328.6400000000003</v>
      </c>
      <c r="H24" s="2">
        <f t="shared" si="0"/>
        <v>129.98957957957958</v>
      </c>
    </row>
    <row r="25" spans="1:8" x14ac:dyDescent="0.25">
      <c r="A25" t="s">
        <v>32</v>
      </c>
      <c r="B25">
        <v>985</v>
      </c>
      <c r="C25">
        <v>0</v>
      </c>
      <c r="D25">
        <v>985</v>
      </c>
      <c r="E25" s="2">
        <v>273099.64</v>
      </c>
      <c r="F25" s="2">
        <v>13654.98</v>
      </c>
      <c r="H25" s="2">
        <f t="shared" si="0"/>
        <v>277.25851776649745</v>
      </c>
    </row>
    <row r="26" spans="1:8" x14ac:dyDescent="0.25">
      <c r="A26" t="s">
        <v>33</v>
      </c>
      <c r="B26">
        <v>7649</v>
      </c>
      <c r="C26">
        <v>0</v>
      </c>
      <c r="D26">
        <v>7649</v>
      </c>
      <c r="E26" s="2">
        <v>4930402.22</v>
      </c>
      <c r="F26" s="2">
        <v>246520.02</v>
      </c>
      <c r="H26" s="2">
        <f t="shared" si="0"/>
        <v>644.58128121323045</v>
      </c>
    </row>
    <row r="27" spans="1:8" x14ac:dyDescent="0.25">
      <c r="A27" t="s">
        <v>34</v>
      </c>
      <c r="B27">
        <v>0</v>
      </c>
      <c r="C27">
        <v>0</v>
      </c>
      <c r="D27">
        <v>0</v>
      </c>
      <c r="E27" s="2">
        <v>0</v>
      </c>
      <c r="F27" s="2">
        <v>0</v>
      </c>
      <c r="H27" s="2" t="e">
        <f t="shared" si="0"/>
        <v>#DIV/0!</v>
      </c>
    </row>
    <row r="28" spans="1:8" x14ac:dyDescent="0.25">
      <c r="A28" t="s">
        <v>35</v>
      </c>
      <c r="B28">
        <v>15433</v>
      </c>
      <c r="C28">
        <v>0</v>
      </c>
      <c r="D28">
        <v>15433</v>
      </c>
      <c r="E28" s="2">
        <v>5101409.68</v>
      </c>
      <c r="F28" s="2">
        <v>255070.47</v>
      </c>
      <c r="H28" s="2">
        <f t="shared" si="0"/>
        <v>330.55204302468735</v>
      </c>
    </row>
    <row r="29" spans="1:8" x14ac:dyDescent="0.25">
      <c r="A29" t="s">
        <v>36</v>
      </c>
      <c r="B29">
        <v>1105</v>
      </c>
      <c r="C29">
        <v>0</v>
      </c>
      <c r="D29">
        <v>1105</v>
      </c>
      <c r="E29" s="2">
        <v>166919.74</v>
      </c>
      <c r="F29" s="2">
        <v>8345.92</v>
      </c>
      <c r="H29" s="2">
        <f t="shared" si="0"/>
        <v>151.05858823529411</v>
      </c>
    </row>
    <row r="30" spans="1:8" x14ac:dyDescent="0.25">
      <c r="A30" t="s">
        <v>37</v>
      </c>
      <c r="B30">
        <v>13097</v>
      </c>
      <c r="C30">
        <v>0</v>
      </c>
      <c r="D30">
        <v>13097</v>
      </c>
      <c r="E30" s="2">
        <v>4959712.13</v>
      </c>
      <c r="F30" s="2">
        <v>247985.51</v>
      </c>
      <c r="H30" s="2">
        <f t="shared" si="0"/>
        <v>378.69070245094298</v>
      </c>
    </row>
    <row r="31" spans="1:8" x14ac:dyDescent="0.25">
      <c r="A31" t="s">
        <v>38</v>
      </c>
      <c r="B31">
        <v>1965</v>
      </c>
      <c r="C31">
        <v>0</v>
      </c>
      <c r="D31">
        <v>1965</v>
      </c>
      <c r="E31" s="2">
        <v>597170.28</v>
      </c>
      <c r="F31" s="2">
        <v>29858.51</v>
      </c>
      <c r="H31" s="2">
        <f t="shared" si="0"/>
        <v>303.90345038167942</v>
      </c>
    </row>
    <row r="32" spans="1:8" x14ac:dyDescent="0.25">
      <c r="A32" t="s">
        <v>39</v>
      </c>
      <c r="B32">
        <v>8745</v>
      </c>
      <c r="C32">
        <v>0</v>
      </c>
      <c r="D32">
        <v>8745</v>
      </c>
      <c r="E32" s="2">
        <v>3766178.94</v>
      </c>
      <c r="F32" s="2">
        <v>188308.93</v>
      </c>
      <c r="H32" s="2">
        <f t="shared" si="0"/>
        <v>430.66654545454543</v>
      </c>
    </row>
    <row r="33" spans="1:8" x14ac:dyDescent="0.25">
      <c r="A33" t="s">
        <v>40</v>
      </c>
      <c r="B33">
        <v>0</v>
      </c>
      <c r="C33">
        <v>0</v>
      </c>
      <c r="D33">
        <v>0</v>
      </c>
      <c r="E33" s="2">
        <v>0</v>
      </c>
      <c r="F33" s="2">
        <v>0</v>
      </c>
      <c r="H33" s="2" t="e">
        <f t="shared" si="0"/>
        <v>#DIV/0!</v>
      </c>
    </row>
    <row r="34" spans="1:8" x14ac:dyDescent="0.25">
      <c r="A34" t="s">
        <v>41</v>
      </c>
      <c r="B34">
        <v>16852</v>
      </c>
      <c r="C34">
        <v>0</v>
      </c>
      <c r="D34">
        <v>16852</v>
      </c>
      <c r="E34" s="2">
        <v>9416287.3499999996</v>
      </c>
      <c r="F34" s="2">
        <v>470814.18</v>
      </c>
      <c r="H34" s="2">
        <f t="shared" si="0"/>
        <v>558.76378768098743</v>
      </c>
    </row>
    <row r="35" spans="1:8" x14ac:dyDescent="0.25">
      <c r="A35" t="s">
        <v>42</v>
      </c>
      <c r="B35">
        <v>2059</v>
      </c>
      <c r="C35">
        <v>0</v>
      </c>
      <c r="D35">
        <v>2059</v>
      </c>
      <c r="E35" s="2">
        <v>715078.54</v>
      </c>
      <c r="F35" s="2">
        <v>35753.910000000003</v>
      </c>
      <c r="H35" s="2">
        <f t="shared" si="0"/>
        <v>347.29409422049542</v>
      </c>
    </row>
    <row r="36" spans="1:8" x14ac:dyDescent="0.25">
      <c r="A36" t="s">
        <v>43</v>
      </c>
      <c r="B36">
        <v>17856</v>
      </c>
      <c r="C36">
        <v>0</v>
      </c>
      <c r="D36">
        <v>17856</v>
      </c>
      <c r="E36" s="2">
        <v>6812124.7400000002</v>
      </c>
      <c r="F36" s="2">
        <v>340606.17</v>
      </c>
      <c r="H36" s="2">
        <f t="shared" si="0"/>
        <v>381.50340165770609</v>
      </c>
    </row>
    <row r="37" spans="1:8" x14ac:dyDescent="0.25">
      <c r="A37" t="s">
        <v>44</v>
      </c>
      <c r="B37">
        <v>883</v>
      </c>
      <c r="C37">
        <v>0</v>
      </c>
      <c r="D37">
        <v>883</v>
      </c>
      <c r="E37" s="2">
        <v>87075.02</v>
      </c>
      <c r="F37" s="2">
        <v>4353.74</v>
      </c>
      <c r="H37" s="2">
        <f t="shared" si="0"/>
        <v>98.61270668176671</v>
      </c>
    </row>
    <row r="38" spans="1:8" x14ac:dyDescent="0.25">
      <c r="A38" t="s">
        <v>45</v>
      </c>
      <c r="B38">
        <v>7297</v>
      </c>
      <c r="C38">
        <v>0</v>
      </c>
      <c r="D38">
        <v>7297</v>
      </c>
      <c r="E38" s="2">
        <v>1390290.44</v>
      </c>
      <c r="F38" s="2">
        <v>69514.460000000006</v>
      </c>
      <c r="H38" s="2">
        <f t="shared" si="0"/>
        <v>190.5290448129368</v>
      </c>
    </row>
    <row r="39" spans="1:8" x14ac:dyDescent="0.25">
      <c r="A39" t="s">
        <v>46</v>
      </c>
      <c r="B39">
        <v>8472</v>
      </c>
      <c r="C39">
        <v>0</v>
      </c>
      <c r="D39">
        <v>8472</v>
      </c>
      <c r="E39" s="2">
        <v>4122653.69</v>
      </c>
      <c r="F39" s="2">
        <v>206132.65</v>
      </c>
      <c r="H39" s="2">
        <f t="shared" si="0"/>
        <v>486.62106822474033</v>
      </c>
    </row>
    <row r="40" spans="1:8" x14ac:dyDescent="0.25">
      <c r="A40" t="s">
        <v>47</v>
      </c>
      <c r="B40">
        <v>7331</v>
      </c>
      <c r="C40">
        <v>0</v>
      </c>
      <c r="D40">
        <v>7331</v>
      </c>
      <c r="E40" s="2">
        <v>3558591.68</v>
      </c>
      <c r="F40" s="2">
        <v>177929.53</v>
      </c>
      <c r="H40" s="2">
        <f t="shared" si="0"/>
        <v>485.41695266675765</v>
      </c>
    </row>
    <row r="41" spans="1:8" x14ac:dyDescent="0.25">
      <c r="A41" t="s">
        <v>48</v>
      </c>
      <c r="B41">
        <v>0</v>
      </c>
      <c r="C41">
        <v>0</v>
      </c>
      <c r="D41">
        <v>0</v>
      </c>
      <c r="E41" s="2">
        <v>0</v>
      </c>
      <c r="F41" s="2">
        <v>0</v>
      </c>
      <c r="H41" s="2" t="e">
        <f t="shared" si="0"/>
        <v>#DIV/0!</v>
      </c>
    </row>
    <row r="42" spans="1:8" x14ac:dyDescent="0.25">
      <c r="A42" t="s">
        <v>49</v>
      </c>
      <c r="B42">
        <v>9277</v>
      </c>
      <c r="C42">
        <v>0</v>
      </c>
      <c r="D42">
        <v>9277</v>
      </c>
      <c r="E42" s="2">
        <v>3202753.06</v>
      </c>
      <c r="F42" s="2">
        <v>160137.56</v>
      </c>
      <c r="H42" s="2">
        <f t="shared" si="0"/>
        <v>345.23585857497034</v>
      </c>
    </row>
    <row r="43" spans="1:8" x14ac:dyDescent="0.25">
      <c r="A43" t="s">
        <v>50</v>
      </c>
      <c r="B43">
        <v>0</v>
      </c>
      <c r="C43">
        <v>0</v>
      </c>
      <c r="D43">
        <v>0</v>
      </c>
      <c r="E43" s="2">
        <v>0</v>
      </c>
      <c r="F43" s="2">
        <v>0</v>
      </c>
      <c r="H43" s="2" t="e">
        <f t="shared" si="0"/>
        <v>#DIV/0!</v>
      </c>
    </row>
    <row r="44" spans="1:8" x14ac:dyDescent="0.25">
      <c r="A44" t="s">
        <v>51</v>
      </c>
      <c r="B44">
        <v>4328</v>
      </c>
      <c r="C44">
        <v>0</v>
      </c>
      <c r="D44">
        <v>4328</v>
      </c>
      <c r="E44" s="2">
        <v>865951.96</v>
      </c>
      <c r="F44" s="2">
        <v>43297.56</v>
      </c>
      <c r="H44" s="2">
        <f t="shared" si="0"/>
        <v>200.08132162661735</v>
      </c>
    </row>
    <row r="45" spans="1:8" x14ac:dyDescent="0.25">
      <c r="A45" t="s">
        <v>52</v>
      </c>
      <c r="B45">
        <v>0</v>
      </c>
      <c r="C45">
        <v>0</v>
      </c>
      <c r="D45">
        <v>183979</v>
      </c>
      <c r="E45" s="2">
        <v>71626637.489999995</v>
      </c>
      <c r="F45" s="2">
        <v>3581330.81</v>
      </c>
      <c r="H45" s="2">
        <f t="shared" si="0"/>
        <v>389.31963696943671</v>
      </c>
    </row>
    <row r="46" spans="1:8" x14ac:dyDescent="0.25">
      <c r="A46" t="s">
        <v>53</v>
      </c>
      <c r="B46">
        <v>0</v>
      </c>
      <c r="C46">
        <v>0</v>
      </c>
      <c r="D46">
        <v>11966</v>
      </c>
      <c r="E46" s="2">
        <v>1743723.31</v>
      </c>
      <c r="F46" s="2">
        <v>87186.04</v>
      </c>
      <c r="H46" s="2">
        <f t="shared" si="0"/>
        <v>145.72315811465819</v>
      </c>
    </row>
    <row r="47" spans="1:8" x14ac:dyDescent="0.25">
      <c r="A47" t="s">
        <v>54</v>
      </c>
      <c r="B47">
        <v>0</v>
      </c>
      <c r="C47">
        <v>0</v>
      </c>
      <c r="D47">
        <v>12117</v>
      </c>
      <c r="E47" s="2">
        <v>6332335.8899999997</v>
      </c>
      <c r="F47" s="2">
        <v>316616.74</v>
      </c>
      <c r="H47" s="2">
        <f t="shared" si="0"/>
        <v>522.59931418667986</v>
      </c>
    </row>
    <row r="48" spans="1:8" x14ac:dyDescent="0.25">
      <c r="A48" t="s">
        <v>55</v>
      </c>
      <c r="B48">
        <v>208062</v>
      </c>
      <c r="C48">
        <v>0</v>
      </c>
      <c r="D48">
        <v>208062</v>
      </c>
      <c r="E48" s="2">
        <v>79702696.689999998</v>
      </c>
      <c r="F48" s="2">
        <v>3985133.59</v>
      </c>
      <c r="H48" s="2">
        <f t="shared" si="0"/>
        <v>383.07185689842447</v>
      </c>
    </row>
    <row r="49" spans="1:1" x14ac:dyDescent="0.25">
      <c r="A49" t="s">
        <v>56</v>
      </c>
    </row>
    <row r="50" spans="1:1" x14ac:dyDescent="0.25">
      <c r="A50" t="s">
        <v>57</v>
      </c>
    </row>
    <row r="51" spans="1:1" x14ac:dyDescent="0.25">
      <c r="A51" t="s">
        <v>58</v>
      </c>
    </row>
    <row r="52" spans="1:1" x14ac:dyDescent="0.25">
      <c r="A52" t="s">
        <v>59</v>
      </c>
    </row>
    <row r="53" spans="1:1" x14ac:dyDescent="0.25">
      <c r="A53" t="s">
        <v>60</v>
      </c>
    </row>
    <row r="54" spans="1:1" x14ac:dyDescent="0.25">
      <c r="A54" t="s">
        <v>61</v>
      </c>
    </row>
  </sheetData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PUFNLSMY-Q22018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FOREST TAX COUNTY SUMMARY FOR - FINAL PUBLIC HARVEST STATS FOR Q22018                                              </dc:title>
  <dc:creator>bhkft140</dc:creator>
  <cp:keywords>Department of Revenue</cp:keywords>
  <cp:lastModifiedBy>Bayles, Sherree (DOR)</cp:lastModifiedBy>
  <cp:lastPrinted>2018-11-13T19:05:23Z</cp:lastPrinted>
  <dcterms:created xsi:type="dcterms:W3CDTF">2018-11-13T18:41:00Z</dcterms:created>
  <dcterms:modified xsi:type="dcterms:W3CDTF">2018-11-13T19:35:56Z</dcterms:modified>
  <cp:category>FOREST TAX COUNTY SUMMARY FOR - FINAL PUBLIC HARVEST STATS FOR Q22018                                              </cp:category>
</cp:coreProperties>
</file>