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Current\"/>
    </mc:Choice>
  </mc:AlternateContent>
  <bookViews>
    <workbookView xWindow="0" yWindow="0" windowWidth="23040" windowHeight="9195"/>
  </bookViews>
  <sheets>
    <sheet name="PRFNLSMY-Q42020" sheetId="1" r:id="rId1"/>
  </sheets>
  <calcPr calcId="162913"/>
</workbook>
</file>

<file path=xl/calcChain.xml><?xml version="1.0" encoding="utf-8"?>
<calcChain xmlns="http://schemas.openxmlformats.org/spreadsheetml/2006/main">
  <c r="H45" i="1" l="1"/>
  <c r="H46" i="1"/>
  <c r="H44" i="1"/>
  <c r="H18" i="1"/>
</calcChain>
</file>

<file path=xl/sharedStrings.xml><?xml version="1.0" encoding="utf-8"?>
<sst xmlns="http://schemas.openxmlformats.org/spreadsheetml/2006/main" count="60" uniqueCount="59">
  <si>
    <t>B036FE  STATE OF WASHINGTON -- DEPT OF REVENUE</t>
  </si>
  <si>
    <t>5/17/2021 12:00:00 AM</t>
  </si>
  <si>
    <t>FOREST TAX COUNTY SUMMARY FOR - FINAL PRIVATE HARVEST STATS FOR Q42020</t>
  </si>
  <si>
    <t>(TRANSACTIONS PROCESSED DURING DISTRIBUTION CYCLE 11/17/2020 12:00:00 AM THRU 5/17/2021 12:00:00 AM)</t>
  </si>
  <si>
    <t>COUNTY</t>
  </si>
  <si>
    <t>MBF VOLUME HARVESTED</t>
  </si>
  <si>
    <t>TON VOLUME HARVESTED</t>
  </si>
  <si>
    <t>CHW TON</t>
  </si>
  <si>
    <t>SML TON</t>
  </si>
  <si>
    <t>TOTAL VOLUME HARVESTED (MBF/TON CONVERTED)</t>
  </si>
  <si>
    <t>STUMPAGE VALUE</t>
  </si>
  <si>
    <t>$/MBF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</si>
  <si>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</si>
  <si>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</si>
  <si>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</si>
  <si>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</si>
  <si>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</si>
  <si>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</si>
  <si>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</si>
  <si>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</si>
  <si>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</si>
  <si>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</si>
  <si>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</si>
  <si>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</si>
  <si>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</si>
  <si>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</si>
  <si>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</si>
  <si>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</si>
  <si>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</si>
  <si>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</si>
  <si>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</si>
  <si>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</si>
  <si>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</si>
  <si>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</si>
  <si>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</si>
  <si>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</si>
  <si>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</si>
  <si>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</si>
  <si>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</si>
  <si>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</si>
  <si>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</si>
  <si>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</si>
  <si>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</si>
  <si>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</si>
  <si>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</si>
  <si>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</si>
  <si>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</si>
  <si>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</si>
  <si>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</si>
  <si>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</si>
  <si>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</si>
  <si>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SMALL HARVESTER</t>
  </si>
  <si>
    <t>LARGE HARVESTER</t>
  </si>
  <si>
    <t>STATE TOTALS</t>
  </si>
  <si>
    <t>FOOTER</t>
  </si>
  <si>
    <t>ALL TOTALS ARE FOR THE HARVEST ACTIVITY OCCURRING IN THE QTR/YR ABOVE AND INCORPORATE ANY ADJUSTMENTS TO DATE.</t>
  </si>
  <si>
    <t>STUMPAGE VALUE INCLUDES POST-UNITS AND CHRISTMAS TREES AND POLES-PILINGS.</t>
  </si>
  <si>
    <t>VOLUME HARVESTED LISTED DOES NOT INCLUDE 8LF SPECIES (RCP LPP) OR LF SPECIES (DFX TFX PX).</t>
  </si>
  <si>
    <t>TONS CONVERTED FOR TOTAL MBF AS:  CHW/9 AND SML/6.5.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</si>
</sst>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>
    <font>
      <sz val="11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2" sqref="A2"/>
    </sheetView>
  </sheetViews>
  <sheetFormatPr defaultRowHeight="15"/>
  <cols>
    <col min="7" max="7" width="15.7109375" style="2" bestFit="1" customWidth="1"/>
    <col min="8" max="8" width="9" style="2" bestFit="1" customWidth="1"/>
  </cols>
  <sheetData>
    <row r="1" spans="1:8">
      <c r="A1" s="1" t="s">
        <v>0</v>
      </c>
    </row>
    <row r="2" spans="1:8">
      <c r="A2" s="1" t="s">
        <v>1</v>
      </c>
      <c r="B2" s="1" t="s">
        <v>2</v>
      </c>
    </row>
    <row r="3" spans="1:8">
      <c r="B3" s="1" t="s">
        <v>3</v>
      </c>
    </row>
    <row r="4" spans="1:8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2" t="s">
        <v>10</v>
      </c>
      <c r="H4" s="2" t="s">
        <v>11</v>
      </c>
    </row>
    <row r="5" spans="1:8">
      <c r="A5" s="1" t="s">
        <v>12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8">
      <c r="A6" s="1" t="s">
        <v>13</v>
      </c>
      <c r="B6" s="1">
        <v>249</v>
      </c>
      <c r="C6" s="1">
        <v>0</v>
      </c>
      <c r="D6" s="1">
        <v>0</v>
      </c>
      <c r="E6" s="1">
        <v>0</v>
      </c>
      <c r="F6" s="1">
        <v>249</v>
      </c>
      <c r="G6" s="2">
        <v>92812.25</v>
      </c>
      <c r="H6" s="2">
        <v>372.74</v>
      </c>
    </row>
    <row r="7" spans="1:8">
      <c r="A7" s="1" t="s">
        <v>14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8">
      <c r="A8" s="1" t="s">
        <v>15</v>
      </c>
      <c r="B8" s="1">
        <v>2495</v>
      </c>
      <c r="C8" s="1">
        <v>3460</v>
      </c>
      <c r="D8" s="1">
        <v>3460</v>
      </c>
      <c r="E8" s="1">
        <v>0</v>
      </c>
      <c r="F8" s="1">
        <v>2879</v>
      </c>
      <c r="G8" s="2">
        <v>367520.31</v>
      </c>
      <c r="H8" s="2">
        <v>127.66</v>
      </c>
    </row>
    <row r="9" spans="1:8">
      <c r="A9" s="1" t="s">
        <v>16</v>
      </c>
      <c r="B9" s="1">
        <v>17642</v>
      </c>
      <c r="C9" s="1">
        <v>26387</v>
      </c>
      <c r="D9" s="1">
        <v>26387</v>
      </c>
      <c r="E9" s="1">
        <v>0</v>
      </c>
      <c r="F9" s="1">
        <v>20574</v>
      </c>
      <c r="G9" s="2">
        <v>4271581.5999999996</v>
      </c>
      <c r="H9" s="2">
        <v>207.62</v>
      </c>
    </row>
    <row r="10" spans="1:8">
      <c r="A10" s="1" t="s">
        <v>17</v>
      </c>
      <c r="B10" s="1">
        <v>11045</v>
      </c>
      <c r="C10" s="1">
        <v>3300</v>
      </c>
      <c r="D10" s="1">
        <v>3300</v>
      </c>
      <c r="E10" s="1">
        <v>0</v>
      </c>
      <c r="F10" s="1">
        <v>11412</v>
      </c>
      <c r="G10" s="2">
        <v>4532867.43</v>
      </c>
      <c r="H10" s="2">
        <v>397.2</v>
      </c>
    </row>
    <row r="11" spans="1:8">
      <c r="A11" s="1" t="s">
        <v>18</v>
      </c>
      <c r="B11" s="1">
        <v>18</v>
      </c>
      <c r="C11" s="1">
        <v>0</v>
      </c>
      <c r="D11" s="1">
        <v>0</v>
      </c>
      <c r="E11" s="1">
        <v>0</v>
      </c>
      <c r="F11" s="1">
        <v>18</v>
      </c>
      <c r="G11" s="2">
        <v>5014.46</v>
      </c>
      <c r="H11" s="2">
        <v>278.58</v>
      </c>
    </row>
    <row r="12" spans="1:8">
      <c r="A12" s="1" t="s">
        <v>19</v>
      </c>
      <c r="B12" s="1">
        <v>46824</v>
      </c>
      <c r="C12" s="1">
        <v>46653</v>
      </c>
      <c r="D12" s="1">
        <v>46653</v>
      </c>
      <c r="E12" s="1">
        <v>0</v>
      </c>
      <c r="F12" s="1">
        <v>52008</v>
      </c>
      <c r="G12" s="2">
        <v>19710896.809999999</v>
      </c>
      <c r="H12" s="2">
        <v>379</v>
      </c>
    </row>
    <row r="13" spans="1:8">
      <c r="A13" s="1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2">
        <v>0</v>
      </c>
      <c r="H13" s="2">
        <v>0</v>
      </c>
    </row>
    <row r="14" spans="1:8">
      <c r="A14" s="1" t="s">
        <v>21</v>
      </c>
      <c r="B14" s="1">
        <v>4242</v>
      </c>
      <c r="C14" s="1">
        <v>1049</v>
      </c>
      <c r="D14" s="1">
        <v>186</v>
      </c>
      <c r="E14" s="1">
        <v>863</v>
      </c>
      <c r="F14" s="1">
        <v>4396</v>
      </c>
      <c r="G14" s="2">
        <v>886643.98</v>
      </c>
      <c r="H14" s="2">
        <v>201.69</v>
      </c>
    </row>
    <row r="15" spans="1:8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2">
        <v>0</v>
      </c>
    </row>
    <row r="16" spans="1:8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2">
        <v>0</v>
      </c>
      <c r="H16" s="2">
        <v>0</v>
      </c>
    </row>
    <row r="17" spans="1:8">
      <c r="A17" s="1" t="s">
        <v>24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4">
        <v>0</v>
      </c>
      <c r="H17" s="4">
        <v>0</v>
      </c>
    </row>
    <row r="18" spans="1:8">
      <c r="A18" s="1" t="s">
        <v>25</v>
      </c>
      <c r="B18" s="3">
        <v>57326</v>
      </c>
      <c r="C18" s="3">
        <v>59835</v>
      </c>
      <c r="D18" s="3">
        <v>59835</v>
      </c>
      <c r="E18" s="3">
        <v>0</v>
      </c>
      <c r="F18" s="3">
        <v>63974</v>
      </c>
      <c r="G18" s="4">
        <v>21466733.850000001</v>
      </c>
      <c r="H18" s="4">
        <f>G18/F18</f>
        <v>335.55403523306347</v>
      </c>
    </row>
    <row r="19" spans="1:8">
      <c r="A19" s="1" t="s">
        <v>26</v>
      </c>
      <c r="B19" s="3">
        <v>266</v>
      </c>
      <c r="C19" s="3">
        <v>0</v>
      </c>
      <c r="D19" s="3">
        <v>0</v>
      </c>
      <c r="E19" s="3">
        <v>0</v>
      </c>
      <c r="F19" s="3">
        <v>266</v>
      </c>
      <c r="G19" s="4">
        <v>72287.990000000005</v>
      </c>
      <c r="H19" s="4">
        <v>271.76</v>
      </c>
    </row>
    <row r="20" spans="1:8">
      <c r="A20" s="1" t="s">
        <v>27</v>
      </c>
      <c r="B20" s="3">
        <v>13545</v>
      </c>
      <c r="C20" s="3">
        <v>19633</v>
      </c>
      <c r="D20" s="3">
        <v>19633</v>
      </c>
      <c r="E20" s="3">
        <v>0</v>
      </c>
      <c r="F20" s="3">
        <v>15726</v>
      </c>
      <c r="G20" s="4">
        <v>4201299.88</v>
      </c>
      <c r="H20" s="4">
        <v>267.16000000000003</v>
      </c>
    </row>
    <row r="21" spans="1:8">
      <c r="A21" s="1" t="s">
        <v>28</v>
      </c>
      <c r="B21" s="3">
        <v>14748</v>
      </c>
      <c r="C21" s="3">
        <v>9175</v>
      </c>
      <c r="D21" s="3">
        <v>9175</v>
      </c>
      <c r="E21" s="3">
        <v>0</v>
      </c>
      <c r="F21" s="3">
        <v>15767</v>
      </c>
      <c r="G21" s="4">
        <v>5437466.8300000001</v>
      </c>
      <c r="H21" s="4">
        <v>344.86</v>
      </c>
    </row>
    <row r="22" spans="1:8">
      <c r="A22" s="1" t="s">
        <v>29</v>
      </c>
      <c r="B22" s="3">
        <v>4390</v>
      </c>
      <c r="C22" s="3">
        <v>978</v>
      </c>
      <c r="D22" s="3">
        <v>978</v>
      </c>
      <c r="E22" s="3">
        <v>0</v>
      </c>
      <c r="F22" s="3">
        <v>4499</v>
      </c>
      <c r="G22" s="4">
        <v>2250881.34</v>
      </c>
      <c r="H22" s="4">
        <v>500.31</v>
      </c>
    </row>
    <row r="23" spans="1:8">
      <c r="A23" s="1" t="s">
        <v>30</v>
      </c>
      <c r="B23" s="3">
        <v>322</v>
      </c>
      <c r="C23" s="3">
        <v>0</v>
      </c>
      <c r="D23" s="3">
        <v>0</v>
      </c>
      <c r="E23" s="3">
        <v>0</v>
      </c>
      <c r="F23" s="3">
        <v>322</v>
      </c>
      <c r="G23" s="4">
        <v>75495.990000000005</v>
      </c>
      <c r="H23" s="4">
        <v>234.46</v>
      </c>
    </row>
    <row r="24" spans="1:8">
      <c r="A24" s="1" t="s">
        <v>31</v>
      </c>
      <c r="B24" s="3">
        <v>12758</v>
      </c>
      <c r="C24" s="3">
        <v>5781</v>
      </c>
      <c r="D24" s="3">
        <v>5781</v>
      </c>
      <c r="E24" s="3">
        <v>0</v>
      </c>
      <c r="F24" s="3">
        <v>13400</v>
      </c>
      <c r="G24" s="4">
        <v>4540207.37</v>
      </c>
      <c r="H24" s="4">
        <v>338.82</v>
      </c>
    </row>
    <row r="25" spans="1:8">
      <c r="A25" s="1" t="s">
        <v>32</v>
      </c>
      <c r="B25" s="3">
        <v>88006</v>
      </c>
      <c r="C25" s="3">
        <v>72675</v>
      </c>
      <c r="D25" s="3">
        <v>72675</v>
      </c>
      <c r="E25" s="3">
        <v>0</v>
      </c>
      <c r="F25" s="3">
        <v>96081</v>
      </c>
      <c r="G25" s="4">
        <v>36022360.960000001</v>
      </c>
      <c r="H25" s="4">
        <v>374.92</v>
      </c>
    </row>
    <row r="26" spans="1:8">
      <c r="A26" s="1" t="s">
        <v>33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4">
        <v>0</v>
      </c>
      <c r="H26" s="4">
        <v>0</v>
      </c>
    </row>
    <row r="27" spans="1:8">
      <c r="A27" s="1" t="s">
        <v>34</v>
      </c>
      <c r="B27" s="3">
        <v>11131</v>
      </c>
      <c r="C27" s="3">
        <v>14006</v>
      </c>
      <c r="D27" s="3">
        <v>14006</v>
      </c>
      <c r="E27" s="3">
        <v>0</v>
      </c>
      <c r="F27" s="3">
        <v>12687</v>
      </c>
      <c r="G27" s="4">
        <v>5428572.96</v>
      </c>
      <c r="H27" s="4">
        <v>427.88</v>
      </c>
    </row>
    <row r="28" spans="1:8">
      <c r="A28" s="1" t="s">
        <v>35</v>
      </c>
      <c r="B28" s="3">
        <v>774</v>
      </c>
      <c r="C28" s="3">
        <v>436</v>
      </c>
      <c r="D28" s="3">
        <v>436</v>
      </c>
      <c r="E28" s="3">
        <v>0</v>
      </c>
      <c r="F28" s="3">
        <v>822</v>
      </c>
      <c r="G28" s="4">
        <v>71845.899999999994</v>
      </c>
      <c r="H28" s="4">
        <v>87.4</v>
      </c>
    </row>
    <row r="29" spans="1:8">
      <c r="A29" s="1" t="s">
        <v>36</v>
      </c>
      <c r="B29" s="3">
        <v>34375</v>
      </c>
      <c r="C29" s="3">
        <v>41050</v>
      </c>
      <c r="D29" s="3">
        <v>41050</v>
      </c>
      <c r="E29" s="3">
        <v>0</v>
      </c>
      <c r="F29" s="3">
        <v>38936</v>
      </c>
      <c r="G29" s="4">
        <v>11279941.310000001</v>
      </c>
      <c r="H29" s="4">
        <v>289.7</v>
      </c>
    </row>
    <row r="30" spans="1:8">
      <c r="A30" s="1" t="s">
        <v>37</v>
      </c>
      <c r="B30" s="3">
        <v>8363</v>
      </c>
      <c r="C30" s="3">
        <v>10850</v>
      </c>
      <c r="D30" s="3">
        <v>2821</v>
      </c>
      <c r="E30" s="3">
        <v>8029</v>
      </c>
      <c r="F30" s="3">
        <v>9911</v>
      </c>
      <c r="G30" s="4">
        <v>2100061.1</v>
      </c>
      <c r="H30" s="4">
        <v>211.89</v>
      </c>
    </row>
    <row r="31" spans="1:8">
      <c r="A31" s="1" t="s">
        <v>38</v>
      </c>
      <c r="B31" s="3">
        <v>25239</v>
      </c>
      <c r="C31" s="3">
        <v>15071</v>
      </c>
      <c r="D31" s="3">
        <v>15071</v>
      </c>
      <c r="E31" s="3">
        <v>0</v>
      </c>
      <c r="F31" s="3">
        <v>26914</v>
      </c>
      <c r="G31" s="4">
        <v>9205420.6500000004</v>
      </c>
      <c r="H31" s="4">
        <v>342.03</v>
      </c>
    </row>
    <row r="32" spans="1:8">
      <c r="A32" s="1" t="s">
        <v>39</v>
      </c>
      <c r="B32" s="3">
        <v>128</v>
      </c>
      <c r="C32" s="3">
        <v>9</v>
      </c>
      <c r="D32" s="3">
        <v>9</v>
      </c>
      <c r="E32" s="3">
        <v>0</v>
      </c>
      <c r="F32" s="3">
        <v>129</v>
      </c>
      <c r="G32" s="4">
        <v>19737.78</v>
      </c>
      <c r="H32" s="4">
        <v>153.01</v>
      </c>
    </row>
    <row r="33" spans="1:8">
      <c r="A33" s="1" t="s">
        <v>40</v>
      </c>
      <c r="B33" s="3">
        <v>17820</v>
      </c>
      <c r="C33" s="3">
        <v>10482</v>
      </c>
      <c r="D33" s="3">
        <v>10482</v>
      </c>
      <c r="E33" s="3">
        <v>0</v>
      </c>
      <c r="F33" s="3">
        <v>18985</v>
      </c>
      <c r="G33" s="4">
        <v>5683303.75</v>
      </c>
      <c r="H33" s="4">
        <v>299.36</v>
      </c>
    </row>
    <row r="34" spans="1:8">
      <c r="A34" s="1" t="s">
        <v>41</v>
      </c>
      <c r="B34" s="3">
        <v>11596</v>
      </c>
      <c r="C34" s="3">
        <v>3937</v>
      </c>
      <c r="D34" s="3">
        <v>3937</v>
      </c>
      <c r="E34" s="3">
        <v>0</v>
      </c>
      <c r="F34" s="3">
        <v>12033</v>
      </c>
      <c r="G34" s="4">
        <v>4898940.17</v>
      </c>
      <c r="H34" s="4">
        <v>407.13</v>
      </c>
    </row>
    <row r="35" spans="1:8">
      <c r="A35" s="1" t="s">
        <v>42</v>
      </c>
      <c r="B35" s="3">
        <v>11088</v>
      </c>
      <c r="C35" s="3">
        <v>3751</v>
      </c>
      <c r="D35" s="3">
        <v>3751</v>
      </c>
      <c r="E35" s="3">
        <v>0</v>
      </c>
      <c r="F35" s="3">
        <v>11505</v>
      </c>
      <c r="G35" s="4">
        <v>4240890.46</v>
      </c>
      <c r="H35" s="4">
        <v>368.61</v>
      </c>
    </row>
    <row r="36" spans="1:8">
      <c r="A36" s="1" t="s">
        <v>43</v>
      </c>
      <c r="B36" s="3">
        <v>4505</v>
      </c>
      <c r="C36" s="3">
        <v>500</v>
      </c>
      <c r="D36" s="3">
        <v>94</v>
      </c>
      <c r="E36" s="3">
        <v>406</v>
      </c>
      <c r="F36" s="3">
        <v>4577</v>
      </c>
      <c r="G36" s="4">
        <v>1135360.6499999999</v>
      </c>
      <c r="H36" s="4">
        <v>248.06</v>
      </c>
    </row>
    <row r="37" spans="1:8">
      <c r="A37" s="1" t="s">
        <v>44</v>
      </c>
      <c r="B37" s="3">
        <v>19434</v>
      </c>
      <c r="C37" s="3">
        <v>8643</v>
      </c>
      <c r="D37" s="3">
        <v>4482</v>
      </c>
      <c r="E37" s="3">
        <v>4161</v>
      </c>
      <c r="F37" s="3">
        <v>20572</v>
      </c>
      <c r="G37" s="4">
        <v>5167413.2300000004</v>
      </c>
      <c r="H37" s="4">
        <v>251.19</v>
      </c>
    </row>
    <row r="38" spans="1:8">
      <c r="A38" s="1" t="s">
        <v>45</v>
      </c>
      <c r="B38" s="3">
        <v>14329</v>
      </c>
      <c r="C38" s="3">
        <v>9245</v>
      </c>
      <c r="D38" s="3">
        <v>9245</v>
      </c>
      <c r="E38" s="3">
        <v>0</v>
      </c>
      <c r="F38" s="3">
        <v>15356</v>
      </c>
      <c r="G38" s="4">
        <v>6202281.6500000004</v>
      </c>
      <c r="H38" s="4">
        <v>403.9</v>
      </c>
    </row>
    <row r="39" spans="1:8">
      <c r="A39" s="1" t="s">
        <v>46</v>
      </c>
      <c r="B39" s="3">
        <v>9588</v>
      </c>
      <c r="C39" s="3">
        <v>9188</v>
      </c>
      <c r="D39" s="3">
        <v>9188</v>
      </c>
      <c r="E39" s="3">
        <v>0</v>
      </c>
      <c r="F39" s="3">
        <v>10609</v>
      </c>
      <c r="G39" s="4">
        <v>2598063.41</v>
      </c>
      <c r="H39" s="4">
        <v>244.89</v>
      </c>
    </row>
    <row r="40" spans="1:8">
      <c r="A40" s="1" t="s">
        <v>47</v>
      </c>
      <c r="B40" s="3">
        <v>10</v>
      </c>
      <c r="C40" s="3">
        <v>0</v>
      </c>
      <c r="D40" s="3">
        <v>0</v>
      </c>
      <c r="E40" s="3">
        <v>0</v>
      </c>
      <c r="F40" s="3">
        <v>10</v>
      </c>
      <c r="G40" s="4">
        <v>125.33</v>
      </c>
      <c r="H40" s="4">
        <v>12.53</v>
      </c>
    </row>
    <row r="41" spans="1:8">
      <c r="A41" s="1" t="s">
        <v>48</v>
      </c>
      <c r="B41" s="3">
        <v>10047</v>
      </c>
      <c r="C41" s="3">
        <v>3083</v>
      </c>
      <c r="D41" s="3">
        <v>3083</v>
      </c>
      <c r="E41" s="3">
        <v>0</v>
      </c>
      <c r="F41" s="3">
        <v>10390</v>
      </c>
      <c r="G41" s="4">
        <v>3659546.34</v>
      </c>
      <c r="H41" s="4">
        <v>352.22</v>
      </c>
    </row>
    <row r="42" spans="1:8">
      <c r="A42" s="1" t="s">
        <v>49</v>
      </c>
      <c r="B42" s="3">
        <v>710</v>
      </c>
      <c r="C42" s="3">
        <v>0</v>
      </c>
      <c r="D42" s="3">
        <v>0</v>
      </c>
      <c r="E42" s="3">
        <v>0</v>
      </c>
      <c r="F42" s="3">
        <v>710</v>
      </c>
      <c r="G42" s="4">
        <v>97351.27</v>
      </c>
      <c r="H42" s="4">
        <v>137.11000000000001</v>
      </c>
    </row>
    <row r="43" spans="1:8">
      <c r="A43" s="1" t="s">
        <v>50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4">
        <v>0</v>
      </c>
      <c r="H43" s="4">
        <v>0</v>
      </c>
    </row>
    <row r="44" spans="1:8">
      <c r="A44" s="1" t="s">
        <v>51</v>
      </c>
      <c r="B44" s="3">
        <v>67882</v>
      </c>
      <c r="C44" s="3">
        <v>0</v>
      </c>
      <c r="D44" s="3">
        <v>0</v>
      </c>
      <c r="E44" s="3">
        <v>0</v>
      </c>
      <c r="F44" s="3">
        <v>67882</v>
      </c>
      <c r="G44" s="4">
        <v>24240549.960000001</v>
      </c>
      <c r="H44" s="4">
        <f>G44/F44</f>
        <v>357.09834654252973</v>
      </c>
    </row>
    <row r="45" spans="1:8">
      <c r="A45" s="1" t="s">
        <v>52</v>
      </c>
      <c r="B45" s="3">
        <v>385131</v>
      </c>
      <c r="C45" s="3">
        <v>379177</v>
      </c>
      <c r="D45" s="3">
        <v>365718</v>
      </c>
      <c r="E45" s="3">
        <v>13459</v>
      </c>
      <c r="F45" s="3">
        <v>427835</v>
      </c>
      <c r="G45" s="4">
        <v>141482377.05000001</v>
      </c>
      <c r="H45" s="4">
        <f t="shared" ref="H45:H46" si="0">G45/F45</f>
        <v>330.69378861009505</v>
      </c>
    </row>
    <row r="46" spans="1:8">
      <c r="A46" s="1" t="s">
        <v>53</v>
      </c>
      <c r="B46" s="3">
        <v>453013</v>
      </c>
      <c r="C46" s="3">
        <v>379177</v>
      </c>
      <c r="D46" s="3">
        <v>365718</v>
      </c>
      <c r="E46" s="3">
        <v>13459</v>
      </c>
      <c r="F46" s="3">
        <v>495717</v>
      </c>
      <c r="G46" s="4">
        <v>165722927.00999999</v>
      </c>
      <c r="H46" s="4">
        <f t="shared" si="0"/>
        <v>334.30954962206255</v>
      </c>
    </row>
    <row r="48" spans="1:8">
      <c r="A48" s="1" t="s">
        <v>54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56</v>
      </c>
    </row>
    <row r="53" spans="1:1">
      <c r="A53" s="1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PRFNLSMY-Q42020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Tax County Summary for - Final Private Harvest Stats for Q4 2020</dc:title>
  <dc:creator/>
  <cp:keywords>Forest Tax County Summary for - Final Private Harvest Stats for Q4 2020</cp:keywords>
  <cp:lastModifiedBy>Bayles, Sherree (DOR)</cp:lastModifiedBy>
  <dcterms:created xsi:type="dcterms:W3CDTF">2021-06-16T16:47:51Z</dcterms:created>
  <dcterms:modified xsi:type="dcterms:W3CDTF">2021-06-16T20:48:32Z</dcterms:modified>
</cp:coreProperties>
</file>