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19200" windowHeight="6480"/>
  </bookViews>
  <sheets>
    <sheet name="PRFNLSMY-Q42016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7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<sst xmlns="http://schemas.openxmlformats.org/spreadsheetml/2006/main" count="63" uniqueCount="62">
  <si>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</si>
  <si>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Q42016                                                    </t>
  </si>
  <si>
    <t xml:space="preserve">(TRANSACTIONS PROCESSED DURING DISTRIBUTION CYCLE 11/18/2016 THRU 05/19/2017)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</si>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</sst>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J43" sqref="J43"/>
    </sheetView>
  </sheetViews>
  <sheetFormatPr defaultRowHeight="14.4" x14ac:dyDescent="0.3"/>
  <cols>
    <col min="1" max="1" width="11.88671875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42877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</row>
    <row r="7" spans="1:8" x14ac:dyDescent="0.3">
      <c r="A7" t="s">
        <v>14</v>
      </c>
      <c r="B7">
        <v>136</v>
      </c>
      <c r="C7">
        <v>0</v>
      </c>
      <c r="D7">
        <v>136</v>
      </c>
      <c r="E7">
        <v>1965.19</v>
      </c>
      <c r="F7">
        <v>98.25</v>
      </c>
      <c r="H7" s="2">
        <f>E7/D7</f>
        <v>14.449926470588236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ref="H8:H47" si="0">E8/D8</f>
        <v>#DIV/0!</v>
      </c>
    </row>
    <row r="9" spans="1:8" x14ac:dyDescent="0.3">
      <c r="A9" t="s">
        <v>16</v>
      </c>
      <c r="B9">
        <v>5404</v>
      </c>
      <c r="C9">
        <v>913</v>
      </c>
      <c r="D9">
        <v>5505</v>
      </c>
      <c r="E9">
        <v>1088885.72</v>
      </c>
      <c r="F9">
        <v>54444.23</v>
      </c>
      <c r="H9" s="2">
        <f t="shared" si="0"/>
        <v>197.79940417801998</v>
      </c>
    </row>
    <row r="10" spans="1:8" x14ac:dyDescent="0.3">
      <c r="A10" t="s">
        <v>17</v>
      </c>
      <c r="B10">
        <v>24953</v>
      </c>
      <c r="C10">
        <v>47812</v>
      </c>
      <c r="D10">
        <v>30264</v>
      </c>
      <c r="E10">
        <v>6167929.5700000003</v>
      </c>
      <c r="F10">
        <v>308396.39</v>
      </c>
      <c r="H10" s="2">
        <f t="shared" si="0"/>
        <v>203.80417558815756</v>
      </c>
    </row>
    <row r="11" spans="1:8" x14ac:dyDescent="0.3">
      <c r="A11" t="s">
        <v>18</v>
      </c>
      <c r="B11">
        <v>7804</v>
      </c>
      <c r="C11">
        <v>9085</v>
      </c>
      <c r="D11">
        <v>8813</v>
      </c>
      <c r="E11">
        <v>2787035.31</v>
      </c>
      <c r="F11">
        <v>139351.51</v>
      </c>
      <c r="H11" s="2">
        <f t="shared" si="0"/>
        <v>316.24138318393284</v>
      </c>
    </row>
    <row r="12" spans="1:8" x14ac:dyDescent="0.3">
      <c r="A12" t="s">
        <v>19</v>
      </c>
      <c r="B12">
        <v>168</v>
      </c>
      <c r="C12">
        <v>0</v>
      </c>
      <c r="D12">
        <v>168</v>
      </c>
      <c r="E12">
        <v>20349</v>
      </c>
      <c r="F12">
        <v>1017.45</v>
      </c>
      <c r="H12" s="2">
        <f t="shared" si="0"/>
        <v>121.125</v>
      </c>
    </row>
    <row r="13" spans="1:8" x14ac:dyDescent="0.3">
      <c r="A13" t="s">
        <v>20</v>
      </c>
      <c r="B13">
        <v>53888</v>
      </c>
      <c r="C13">
        <v>83142</v>
      </c>
      <c r="D13">
        <v>63126</v>
      </c>
      <c r="E13">
        <v>19264592.43</v>
      </c>
      <c r="F13">
        <v>963229.45</v>
      </c>
      <c r="H13" s="2">
        <f t="shared" si="0"/>
        <v>305.17682777302537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3164</v>
      </c>
      <c r="C15">
        <v>2662</v>
      </c>
      <c r="D15">
        <v>3504</v>
      </c>
      <c r="E15">
        <v>636801.07999999996</v>
      </c>
      <c r="F15">
        <v>31840</v>
      </c>
      <c r="H15" s="2">
        <f t="shared" si="0"/>
        <v>181.73546803652968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40534</v>
      </c>
      <c r="C19">
        <v>65391</v>
      </c>
      <c r="D19">
        <v>47803</v>
      </c>
      <c r="E19">
        <v>12806343.84</v>
      </c>
      <c r="F19">
        <v>640317.07999999996</v>
      </c>
      <c r="H19" s="2">
        <f t="shared" si="0"/>
        <v>267.89832939355273</v>
      </c>
    </row>
    <row r="20" spans="1:8" x14ac:dyDescent="0.3">
      <c r="A20" t="s">
        <v>27</v>
      </c>
      <c r="B20">
        <v>1963</v>
      </c>
      <c r="C20">
        <v>0</v>
      </c>
      <c r="D20">
        <v>1963</v>
      </c>
      <c r="E20">
        <v>540290.30000000005</v>
      </c>
      <c r="F20">
        <v>27014.45</v>
      </c>
      <c r="H20" s="2">
        <f t="shared" si="0"/>
        <v>275.23703515028024</v>
      </c>
    </row>
    <row r="21" spans="1:8" x14ac:dyDescent="0.3">
      <c r="A21" t="s">
        <v>28</v>
      </c>
      <c r="B21">
        <v>13583</v>
      </c>
      <c r="C21">
        <v>25777</v>
      </c>
      <c r="D21">
        <v>16446</v>
      </c>
      <c r="E21">
        <v>3739695.71</v>
      </c>
      <c r="F21">
        <v>186984.75</v>
      </c>
      <c r="H21" s="2">
        <f t="shared" si="0"/>
        <v>227.39241821719565</v>
      </c>
    </row>
    <row r="22" spans="1:8" x14ac:dyDescent="0.3">
      <c r="A22" t="s">
        <v>29</v>
      </c>
      <c r="B22">
        <v>20771</v>
      </c>
      <c r="C22">
        <v>19028</v>
      </c>
      <c r="D22">
        <v>22887</v>
      </c>
      <c r="E22">
        <v>8182213.6799999997</v>
      </c>
      <c r="F22">
        <v>409110.6</v>
      </c>
      <c r="H22" s="2">
        <f t="shared" si="0"/>
        <v>357.50485777952548</v>
      </c>
    </row>
    <row r="23" spans="1:8" x14ac:dyDescent="0.3">
      <c r="A23" t="s">
        <v>30</v>
      </c>
      <c r="B23">
        <v>5448</v>
      </c>
      <c r="C23">
        <v>5159</v>
      </c>
      <c r="D23">
        <v>6021</v>
      </c>
      <c r="E23">
        <v>2035748.57</v>
      </c>
      <c r="F23">
        <v>101787.33</v>
      </c>
      <c r="H23" s="2">
        <f t="shared" si="0"/>
        <v>338.10805015778112</v>
      </c>
    </row>
    <row r="24" spans="1:8" x14ac:dyDescent="0.3">
      <c r="A24" t="s">
        <v>31</v>
      </c>
      <c r="B24">
        <v>262</v>
      </c>
      <c r="C24">
        <v>745</v>
      </c>
      <c r="D24">
        <v>345</v>
      </c>
      <c r="E24">
        <v>57288.800000000003</v>
      </c>
      <c r="F24">
        <v>2864.43</v>
      </c>
      <c r="H24" s="2">
        <f t="shared" si="0"/>
        <v>166.05449275362321</v>
      </c>
    </row>
    <row r="25" spans="1:8" x14ac:dyDescent="0.3">
      <c r="A25" t="s">
        <v>32</v>
      </c>
      <c r="B25">
        <v>15213</v>
      </c>
      <c r="C25">
        <v>4797</v>
      </c>
      <c r="D25">
        <v>15747</v>
      </c>
      <c r="E25">
        <v>4668384.38</v>
      </c>
      <c r="F25">
        <v>233419.14</v>
      </c>
      <c r="H25" s="2">
        <f t="shared" si="0"/>
        <v>296.46182637962784</v>
      </c>
    </row>
    <row r="26" spans="1:8" x14ac:dyDescent="0.3">
      <c r="A26" t="s">
        <v>33</v>
      </c>
      <c r="B26">
        <v>61746</v>
      </c>
      <c r="C26">
        <v>51979</v>
      </c>
      <c r="D26">
        <v>67523</v>
      </c>
      <c r="E26">
        <v>24151222.239999998</v>
      </c>
      <c r="F26">
        <v>1207560.8500000001</v>
      </c>
      <c r="H26" s="2">
        <f t="shared" si="0"/>
        <v>357.67401092960915</v>
      </c>
    </row>
    <row r="27" spans="1:8" x14ac:dyDescent="0.3">
      <c r="A27" t="s">
        <v>34</v>
      </c>
      <c r="B27">
        <v>441</v>
      </c>
      <c r="C27">
        <v>0</v>
      </c>
      <c r="D27">
        <v>441</v>
      </c>
      <c r="E27">
        <v>43891.19</v>
      </c>
      <c r="F27">
        <v>2194.54</v>
      </c>
      <c r="H27" s="2">
        <f t="shared" si="0"/>
        <v>99.52650793650794</v>
      </c>
    </row>
    <row r="28" spans="1:8" x14ac:dyDescent="0.3">
      <c r="A28" t="s">
        <v>35</v>
      </c>
      <c r="B28">
        <v>6565</v>
      </c>
      <c r="C28">
        <v>7260</v>
      </c>
      <c r="D28">
        <v>7371</v>
      </c>
      <c r="E28">
        <v>2691131.21</v>
      </c>
      <c r="F28">
        <v>134556.49</v>
      </c>
      <c r="H28" s="2">
        <f t="shared" si="0"/>
        <v>365.09716592049926</v>
      </c>
    </row>
    <row r="29" spans="1:8" x14ac:dyDescent="0.3">
      <c r="A29" t="s">
        <v>36</v>
      </c>
      <c r="B29">
        <v>1186</v>
      </c>
      <c r="C29">
        <v>0</v>
      </c>
      <c r="D29">
        <v>1186</v>
      </c>
      <c r="E29">
        <v>188567.75</v>
      </c>
      <c r="F29">
        <v>9428.34</v>
      </c>
      <c r="H29" s="2">
        <f t="shared" si="0"/>
        <v>158.99473018549747</v>
      </c>
    </row>
    <row r="30" spans="1:8" x14ac:dyDescent="0.3">
      <c r="A30" t="s">
        <v>37</v>
      </c>
      <c r="B30">
        <v>31749</v>
      </c>
      <c r="C30">
        <v>44848</v>
      </c>
      <c r="D30">
        <v>36735</v>
      </c>
      <c r="E30">
        <v>9718690.1999999993</v>
      </c>
      <c r="F30">
        <v>485934.41</v>
      </c>
      <c r="H30" s="2">
        <f t="shared" si="0"/>
        <v>264.56213964883625</v>
      </c>
    </row>
    <row r="31" spans="1:8" x14ac:dyDescent="0.3">
      <c r="A31" t="s">
        <v>38</v>
      </c>
      <c r="B31">
        <v>4216</v>
      </c>
      <c r="C31">
        <v>4053</v>
      </c>
      <c r="D31">
        <v>4734</v>
      </c>
      <c r="E31">
        <v>1185430.1299999999</v>
      </c>
      <c r="F31">
        <v>59271.4</v>
      </c>
      <c r="H31" s="2">
        <f t="shared" si="0"/>
        <v>250.40771651880016</v>
      </c>
    </row>
    <row r="32" spans="1:8" x14ac:dyDescent="0.3">
      <c r="A32" t="s">
        <v>39</v>
      </c>
      <c r="B32">
        <v>24195</v>
      </c>
      <c r="C32">
        <v>15887</v>
      </c>
      <c r="D32">
        <v>25962</v>
      </c>
      <c r="E32">
        <v>8404243.6799999997</v>
      </c>
      <c r="F32">
        <v>420212.06</v>
      </c>
      <c r="H32" s="2">
        <f t="shared" si="0"/>
        <v>323.71326091980586</v>
      </c>
    </row>
    <row r="33" spans="1:8" x14ac:dyDescent="0.3">
      <c r="A33" t="s">
        <v>40</v>
      </c>
      <c r="B33">
        <v>116</v>
      </c>
      <c r="C33">
        <v>3</v>
      </c>
      <c r="D33">
        <v>116</v>
      </c>
      <c r="E33">
        <v>26444.95</v>
      </c>
      <c r="F33">
        <v>1322.23</v>
      </c>
      <c r="H33" s="2">
        <f t="shared" si="0"/>
        <v>227.97370689655173</v>
      </c>
    </row>
    <row r="34" spans="1:8" x14ac:dyDescent="0.3">
      <c r="A34" t="s">
        <v>41</v>
      </c>
      <c r="B34">
        <v>10581</v>
      </c>
      <c r="C34">
        <v>7907</v>
      </c>
      <c r="D34">
        <v>11461</v>
      </c>
      <c r="E34">
        <v>3268727.81</v>
      </c>
      <c r="F34">
        <v>163436.32</v>
      </c>
      <c r="H34" s="2">
        <f t="shared" si="0"/>
        <v>285.2044158450397</v>
      </c>
    </row>
    <row r="35" spans="1:8" x14ac:dyDescent="0.3">
      <c r="A35" t="s">
        <v>42</v>
      </c>
      <c r="B35">
        <v>7834</v>
      </c>
      <c r="C35">
        <v>9876</v>
      </c>
      <c r="D35">
        <v>8931</v>
      </c>
      <c r="E35">
        <v>2408875.2999999998</v>
      </c>
      <c r="F35">
        <v>120443.76</v>
      </c>
      <c r="H35" s="2">
        <f t="shared" si="0"/>
        <v>269.72066957787479</v>
      </c>
    </row>
    <row r="36" spans="1:8" x14ac:dyDescent="0.3">
      <c r="A36" t="s">
        <v>43</v>
      </c>
      <c r="B36">
        <v>11637</v>
      </c>
      <c r="C36">
        <v>11015</v>
      </c>
      <c r="D36">
        <v>12861</v>
      </c>
      <c r="E36">
        <v>3500398.27</v>
      </c>
      <c r="F36">
        <v>175019.78</v>
      </c>
      <c r="H36" s="2">
        <f t="shared" si="0"/>
        <v>272.17154731358369</v>
      </c>
    </row>
    <row r="37" spans="1:8" x14ac:dyDescent="0.3">
      <c r="A37" t="s">
        <v>44</v>
      </c>
      <c r="B37">
        <v>4267</v>
      </c>
      <c r="C37">
        <v>35</v>
      </c>
      <c r="D37">
        <v>4272</v>
      </c>
      <c r="E37">
        <v>671651.75</v>
      </c>
      <c r="F37">
        <v>33582.39</v>
      </c>
      <c r="H37" s="2">
        <f t="shared" si="0"/>
        <v>157.2218515917603</v>
      </c>
    </row>
    <row r="38" spans="1:8" x14ac:dyDescent="0.3">
      <c r="A38" t="s">
        <v>45</v>
      </c>
      <c r="B38">
        <v>21650</v>
      </c>
      <c r="C38">
        <v>15650</v>
      </c>
      <c r="D38">
        <v>23664</v>
      </c>
      <c r="E38">
        <v>5532997.4100000001</v>
      </c>
      <c r="F38">
        <v>276649.56</v>
      </c>
      <c r="H38" s="2">
        <f t="shared" si="0"/>
        <v>233.81496830628805</v>
      </c>
    </row>
    <row r="39" spans="1:8" x14ac:dyDescent="0.3">
      <c r="A39" t="s">
        <v>46</v>
      </c>
      <c r="B39">
        <v>10525</v>
      </c>
      <c r="C39">
        <v>11540</v>
      </c>
      <c r="D39">
        <v>11808</v>
      </c>
      <c r="E39">
        <v>4668576.09</v>
      </c>
      <c r="F39">
        <v>233428.75</v>
      </c>
      <c r="H39" s="2">
        <f t="shared" si="0"/>
        <v>395.37399136178863</v>
      </c>
    </row>
    <row r="40" spans="1:8" x14ac:dyDescent="0.3">
      <c r="A40" t="s">
        <v>47</v>
      </c>
      <c r="B40">
        <v>6889</v>
      </c>
      <c r="C40">
        <v>8369</v>
      </c>
      <c r="D40">
        <v>7819</v>
      </c>
      <c r="E40">
        <v>1614979.23</v>
      </c>
      <c r="F40">
        <v>80748.92</v>
      </c>
      <c r="H40" s="2">
        <f t="shared" si="0"/>
        <v>206.54549558767104</v>
      </c>
    </row>
    <row r="41" spans="1:8" x14ac:dyDescent="0.3">
      <c r="A41" t="s">
        <v>48</v>
      </c>
      <c r="B41">
        <v>27</v>
      </c>
      <c r="C41">
        <v>0</v>
      </c>
      <c r="D41">
        <v>27</v>
      </c>
      <c r="E41">
        <v>5593.5</v>
      </c>
      <c r="F41">
        <v>279.67</v>
      </c>
      <c r="H41" s="2">
        <f t="shared" si="0"/>
        <v>207.16666666666666</v>
      </c>
    </row>
    <row r="42" spans="1:8" x14ac:dyDescent="0.3">
      <c r="A42" t="s">
        <v>49</v>
      </c>
      <c r="B42">
        <v>11300</v>
      </c>
      <c r="C42">
        <v>4179</v>
      </c>
      <c r="D42">
        <v>11764</v>
      </c>
      <c r="E42">
        <v>3597377.48</v>
      </c>
      <c r="F42">
        <v>179868.79999999999</v>
      </c>
      <c r="H42" s="2">
        <f t="shared" si="0"/>
        <v>305.79543352601155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1777</v>
      </c>
      <c r="C44">
        <v>615</v>
      </c>
      <c r="D44">
        <v>1845</v>
      </c>
      <c r="E44">
        <v>355745</v>
      </c>
      <c r="F44">
        <v>17787.25</v>
      </c>
      <c r="H44" s="2">
        <f t="shared" si="0"/>
        <v>192.81571815718158</v>
      </c>
    </row>
    <row r="45" spans="1:8" x14ac:dyDescent="0.3">
      <c r="A45" t="s">
        <v>52</v>
      </c>
      <c r="B45">
        <v>65243</v>
      </c>
      <c r="C45">
        <v>0</v>
      </c>
      <c r="D45">
        <v>65243</v>
      </c>
      <c r="E45">
        <v>16706852.369999999</v>
      </c>
      <c r="F45">
        <v>835339.87</v>
      </c>
      <c r="H45" s="2">
        <f t="shared" si="0"/>
        <v>256.0711857210735</v>
      </c>
    </row>
    <row r="46" spans="1:8" x14ac:dyDescent="0.3">
      <c r="A46" t="s">
        <v>53</v>
      </c>
      <c r="B46">
        <v>344749</v>
      </c>
      <c r="C46">
        <v>457727</v>
      </c>
      <c r="D46">
        <v>396005</v>
      </c>
      <c r="E46">
        <v>117325214.40000001</v>
      </c>
      <c r="F46">
        <v>5866260.71</v>
      </c>
      <c r="H46" s="2">
        <f t="shared" si="0"/>
        <v>296.27205313064229</v>
      </c>
    </row>
    <row r="47" spans="1:8" x14ac:dyDescent="0.3">
      <c r="A47" t="s">
        <v>54</v>
      </c>
      <c r="B47">
        <v>409992</v>
      </c>
      <c r="C47">
        <v>457727</v>
      </c>
      <c r="D47">
        <v>461248</v>
      </c>
      <c r="E47">
        <v>134032066.77</v>
      </c>
      <c r="F47">
        <v>6701600.5800000001</v>
      </c>
      <c r="H47" s="2">
        <f t="shared" si="0"/>
        <v>290.585686593763</v>
      </c>
    </row>
    <row r="48" spans="1:8" x14ac:dyDescent="0.3">
      <c r="A48" t="s">
        <v>55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2017-05-30T20:24:42Z</dcterms:created>
  <dcterms:modified xsi:type="dcterms:W3CDTF">2017-05-30T20:33:54Z</dcterms:modified>
</cp:coreProperties>
</file>