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rivate Final SMY\"/>
    </mc:Choice>
  </mc:AlternateContent>
  <bookViews>
    <workbookView xWindow="0" yWindow="0" windowWidth="19200" windowHeight="7740"/>
  </bookViews>
  <sheets>
    <sheet name="PRFNLSMY-Q32017" sheetId="1" r:id="rId1"/>
  </sheets>
  <calcPr calcId="0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6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<sst xmlns="http://schemas.openxmlformats.org/spreadsheetml/2006/main" count="63" uniqueCount="62">
  <si>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</si>
  <si>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Q32017                                                    </t>
  </si>
  <si>
    <t xml:space="preserve">(TRANSACTIONS PROCESSED DURING DISTRIBUTION CYCLE 08/23/2017 THRU 02/16/2018)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</si>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</sst>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R11" sqref="R11"/>
    </sheetView>
  </sheetViews>
  <sheetFormatPr defaultRowHeight="14.4" x14ac:dyDescent="0.3"/>
  <cols>
    <col min="1" max="1" width="10.44140625" customWidth="1"/>
  </cols>
  <sheetData>
    <row r="1" spans="1:8" x14ac:dyDescent="0.3">
      <c r="A1" t="s">
        <v>0</v>
      </c>
    </row>
    <row r="2" spans="1:8" x14ac:dyDescent="0.3">
      <c r="A2" s="1">
        <v>43152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t="s">
        <v>61</v>
      </c>
    </row>
    <row r="6" spans="1:8" x14ac:dyDescent="0.3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 x14ac:dyDescent="0.3">
      <c r="A7" t="s">
        <v>14</v>
      </c>
      <c r="B7">
        <v>336</v>
      </c>
      <c r="C7">
        <v>0</v>
      </c>
      <c r="D7">
        <v>336</v>
      </c>
      <c r="E7">
        <v>59753.84</v>
      </c>
      <c r="F7">
        <v>2987.68</v>
      </c>
      <c r="H7" s="2">
        <f t="shared" ref="H7:H47" si="0">E7/D7</f>
        <v>177.83880952380952</v>
      </c>
    </row>
    <row r="8" spans="1:8" x14ac:dyDescent="0.3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 x14ac:dyDescent="0.3">
      <c r="A9" t="s">
        <v>16</v>
      </c>
      <c r="B9">
        <v>3388</v>
      </c>
      <c r="C9">
        <v>2662</v>
      </c>
      <c r="D9">
        <v>3682</v>
      </c>
      <c r="E9">
        <v>628287.64</v>
      </c>
      <c r="F9">
        <v>31414.35</v>
      </c>
      <c r="H9" s="2">
        <f t="shared" si="0"/>
        <v>170.63759913090712</v>
      </c>
    </row>
    <row r="10" spans="1:8" x14ac:dyDescent="0.3">
      <c r="A10" t="s">
        <v>17</v>
      </c>
      <c r="B10">
        <v>33747</v>
      </c>
      <c r="C10">
        <v>39225</v>
      </c>
      <c r="D10">
        <v>38105</v>
      </c>
      <c r="E10">
        <v>8566849.3699999992</v>
      </c>
      <c r="F10">
        <v>428342.37</v>
      </c>
      <c r="H10" s="2">
        <f t="shared" si="0"/>
        <v>224.82218527752261</v>
      </c>
    </row>
    <row r="11" spans="1:8" x14ac:dyDescent="0.3">
      <c r="A11" t="s">
        <v>18</v>
      </c>
      <c r="B11">
        <v>7536</v>
      </c>
      <c r="C11">
        <v>2791</v>
      </c>
      <c r="D11">
        <v>7846</v>
      </c>
      <c r="E11">
        <v>3105257.84</v>
      </c>
      <c r="F11">
        <v>155262.64000000001</v>
      </c>
      <c r="H11" s="2">
        <f t="shared" si="0"/>
        <v>395.77591639051747</v>
      </c>
    </row>
    <row r="12" spans="1:8" x14ac:dyDescent="0.3">
      <c r="A12" t="s">
        <v>19</v>
      </c>
      <c r="B12">
        <v>983</v>
      </c>
      <c r="C12">
        <v>0</v>
      </c>
      <c r="D12">
        <v>983</v>
      </c>
      <c r="E12">
        <v>141805.32</v>
      </c>
      <c r="F12">
        <v>7090.26</v>
      </c>
      <c r="H12" s="2">
        <f t="shared" si="0"/>
        <v>144.25770091556461</v>
      </c>
    </row>
    <row r="13" spans="1:8" x14ac:dyDescent="0.3">
      <c r="A13" t="s">
        <v>20</v>
      </c>
      <c r="B13">
        <v>43338</v>
      </c>
      <c r="C13">
        <v>50996</v>
      </c>
      <c r="D13">
        <v>49006</v>
      </c>
      <c r="E13">
        <v>18507438.059999999</v>
      </c>
      <c r="F13">
        <v>925371.66</v>
      </c>
      <c r="H13" s="2">
        <f t="shared" si="0"/>
        <v>377.65657388891151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7138</v>
      </c>
      <c r="C15">
        <v>1983</v>
      </c>
      <c r="D15">
        <v>7382</v>
      </c>
      <c r="E15">
        <v>1463207</v>
      </c>
      <c r="F15">
        <v>73160.3</v>
      </c>
      <c r="H15" s="2">
        <f t="shared" si="0"/>
        <v>198.21281495529666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1349</v>
      </c>
      <c r="C17">
        <v>0</v>
      </c>
      <c r="D17">
        <v>1349</v>
      </c>
      <c r="E17">
        <v>108527.92</v>
      </c>
      <c r="F17">
        <v>5426.39</v>
      </c>
      <c r="H17" s="2">
        <f t="shared" si="0"/>
        <v>80.450644922164571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64639</v>
      </c>
      <c r="C19">
        <v>75453</v>
      </c>
      <c r="D19">
        <v>73024</v>
      </c>
      <c r="E19">
        <v>25322885.949999999</v>
      </c>
      <c r="F19">
        <v>1266144.18</v>
      </c>
      <c r="H19" s="2">
        <f t="shared" si="0"/>
        <v>346.7748404634093</v>
      </c>
    </row>
    <row r="20" spans="1:8" x14ac:dyDescent="0.3">
      <c r="A20" t="s">
        <v>27</v>
      </c>
      <c r="B20">
        <v>2368</v>
      </c>
      <c r="C20">
        <v>542</v>
      </c>
      <c r="D20">
        <v>2428</v>
      </c>
      <c r="E20">
        <v>893314.17</v>
      </c>
      <c r="F20">
        <v>44665.61</v>
      </c>
      <c r="H20" s="2">
        <f t="shared" si="0"/>
        <v>367.92181630971993</v>
      </c>
    </row>
    <row r="21" spans="1:8" x14ac:dyDescent="0.3">
      <c r="A21" t="s">
        <v>28</v>
      </c>
      <c r="B21">
        <v>12982</v>
      </c>
      <c r="C21">
        <v>26809</v>
      </c>
      <c r="D21">
        <v>15963</v>
      </c>
      <c r="E21">
        <v>4645145.78</v>
      </c>
      <c r="F21">
        <v>232257.22</v>
      </c>
      <c r="H21" s="2">
        <f t="shared" si="0"/>
        <v>290.99453611476542</v>
      </c>
    </row>
    <row r="22" spans="1:8" x14ac:dyDescent="0.3">
      <c r="A22" t="s">
        <v>29</v>
      </c>
      <c r="B22">
        <v>12148</v>
      </c>
      <c r="C22">
        <v>10770</v>
      </c>
      <c r="D22">
        <v>13345</v>
      </c>
      <c r="E22">
        <v>4314036.22</v>
      </c>
      <c r="F22">
        <v>215701.72</v>
      </c>
      <c r="H22" s="2">
        <f t="shared" si="0"/>
        <v>323.26985537654548</v>
      </c>
    </row>
    <row r="23" spans="1:8" x14ac:dyDescent="0.3">
      <c r="A23" t="s">
        <v>30</v>
      </c>
      <c r="B23">
        <v>4785</v>
      </c>
      <c r="C23">
        <v>5225</v>
      </c>
      <c r="D23">
        <v>5366</v>
      </c>
      <c r="E23">
        <v>2223889.9</v>
      </c>
      <c r="F23">
        <v>111194.34</v>
      </c>
      <c r="H23" s="2">
        <f t="shared" si="0"/>
        <v>414.44090570257174</v>
      </c>
    </row>
    <row r="24" spans="1:8" x14ac:dyDescent="0.3">
      <c r="A24" t="s">
        <v>31</v>
      </c>
      <c r="B24">
        <v>1799</v>
      </c>
      <c r="C24">
        <v>1465</v>
      </c>
      <c r="D24">
        <v>1962</v>
      </c>
      <c r="E24">
        <v>316234.40000000002</v>
      </c>
      <c r="F24">
        <v>15811.71</v>
      </c>
      <c r="H24" s="2">
        <f t="shared" si="0"/>
        <v>161.1796126401631</v>
      </c>
    </row>
    <row r="25" spans="1:8" x14ac:dyDescent="0.3">
      <c r="A25" t="s">
        <v>32</v>
      </c>
      <c r="B25">
        <v>14621</v>
      </c>
      <c r="C25">
        <v>11830</v>
      </c>
      <c r="D25">
        <v>15934</v>
      </c>
      <c r="E25">
        <v>4820631.2</v>
      </c>
      <c r="F25">
        <v>241031.48</v>
      </c>
      <c r="H25" s="2">
        <f t="shared" si="0"/>
        <v>302.53741684448352</v>
      </c>
    </row>
    <row r="26" spans="1:8" x14ac:dyDescent="0.3">
      <c r="A26" t="s">
        <v>33</v>
      </c>
      <c r="B26">
        <v>85657</v>
      </c>
      <c r="C26">
        <v>74267</v>
      </c>
      <c r="D26">
        <v>93911</v>
      </c>
      <c r="E26">
        <v>37070433.07</v>
      </c>
      <c r="F26">
        <v>1853521.28</v>
      </c>
      <c r="H26" s="2">
        <f t="shared" si="0"/>
        <v>394.74005249651265</v>
      </c>
    </row>
    <row r="27" spans="1:8" x14ac:dyDescent="0.3">
      <c r="A27" t="s">
        <v>34</v>
      </c>
      <c r="B27">
        <v>275</v>
      </c>
      <c r="C27">
        <v>0</v>
      </c>
      <c r="D27">
        <v>275</v>
      </c>
      <c r="E27">
        <v>75829.009999999995</v>
      </c>
      <c r="F27">
        <v>3791.43</v>
      </c>
      <c r="H27" s="2">
        <f t="shared" si="0"/>
        <v>275.74185454545454</v>
      </c>
    </row>
    <row r="28" spans="1:8" x14ac:dyDescent="0.3">
      <c r="A28" t="s">
        <v>35</v>
      </c>
      <c r="B28">
        <v>8778</v>
      </c>
      <c r="C28">
        <v>7097</v>
      </c>
      <c r="D28">
        <v>9567</v>
      </c>
      <c r="E28">
        <v>4396794.8499999996</v>
      </c>
      <c r="F28">
        <v>219839.69</v>
      </c>
      <c r="H28" s="2">
        <f t="shared" si="0"/>
        <v>459.57926727291726</v>
      </c>
    </row>
    <row r="29" spans="1:8" x14ac:dyDescent="0.3">
      <c r="A29" t="s">
        <v>36</v>
      </c>
      <c r="B29">
        <v>866</v>
      </c>
      <c r="C29">
        <v>0</v>
      </c>
      <c r="D29">
        <v>866</v>
      </c>
      <c r="E29">
        <v>185926.44</v>
      </c>
      <c r="F29">
        <v>9296.2900000000009</v>
      </c>
      <c r="H29" s="2">
        <f t="shared" si="0"/>
        <v>214.69565819861432</v>
      </c>
    </row>
    <row r="30" spans="1:8" x14ac:dyDescent="0.3">
      <c r="A30" t="s">
        <v>37</v>
      </c>
      <c r="B30">
        <v>32318</v>
      </c>
      <c r="C30">
        <v>42183</v>
      </c>
      <c r="D30">
        <v>37007</v>
      </c>
      <c r="E30">
        <v>10896405.42</v>
      </c>
      <c r="F30">
        <v>544820.18000000005</v>
      </c>
      <c r="H30" s="2">
        <f t="shared" si="0"/>
        <v>294.44173858999648</v>
      </c>
    </row>
    <row r="31" spans="1:8" x14ac:dyDescent="0.3">
      <c r="A31" t="s">
        <v>38</v>
      </c>
      <c r="B31">
        <v>7368</v>
      </c>
      <c r="C31">
        <v>7528</v>
      </c>
      <c r="D31">
        <v>8432</v>
      </c>
      <c r="E31">
        <v>2638175.38</v>
      </c>
      <c r="F31">
        <v>131908.60999999999</v>
      </c>
      <c r="H31" s="2">
        <f t="shared" si="0"/>
        <v>312.87658681214418</v>
      </c>
    </row>
    <row r="32" spans="1:8" x14ac:dyDescent="0.3">
      <c r="A32" t="s">
        <v>39</v>
      </c>
      <c r="B32">
        <v>27655</v>
      </c>
      <c r="C32">
        <v>17413</v>
      </c>
      <c r="D32">
        <v>29589</v>
      </c>
      <c r="E32">
        <v>7872019.1699999999</v>
      </c>
      <c r="F32">
        <v>393600.82</v>
      </c>
      <c r="H32" s="2">
        <f t="shared" si="0"/>
        <v>266.04546182703029</v>
      </c>
    </row>
    <row r="33" spans="1:8" x14ac:dyDescent="0.3">
      <c r="A33" t="s">
        <v>40</v>
      </c>
      <c r="B33">
        <v>161</v>
      </c>
      <c r="C33">
        <v>9</v>
      </c>
      <c r="D33">
        <v>162</v>
      </c>
      <c r="E33">
        <v>18480.169999999998</v>
      </c>
      <c r="F33">
        <v>924</v>
      </c>
      <c r="H33" s="2">
        <f t="shared" si="0"/>
        <v>114.07512345679011</v>
      </c>
    </row>
    <row r="34" spans="1:8" x14ac:dyDescent="0.3">
      <c r="A34" t="s">
        <v>41</v>
      </c>
      <c r="B34">
        <v>25884</v>
      </c>
      <c r="C34">
        <v>15611</v>
      </c>
      <c r="D34">
        <v>27619</v>
      </c>
      <c r="E34">
        <v>9208514.2100000009</v>
      </c>
      <c r="F34">
        <v>460425.62</v>
      </c>
      <c r="H34" s="2">
        <f t="shared" si="0"/>
        <v>333.41229624533838</v>
      </c>
    </row>
    <row r="35" spans="1:8" x14ac:dyDescent="0.3">
      <c r="A35" t="s">
        <v>42</v>
      </c>
      <c r="B35">
        <v>15239</v>
      </c>
      <c r="C35">
        <v>7030</v>
      </c>
      <c r="D35">
        <v>16020</v>
      </c>
      <c r="E35">
        <v>5781851.6600000001</v>
      </c>
      <c r="F35">
        <v>289092.53999999998</v>
      </c>
      <c r="H35" s="2">
        <f t="shared" si="0"/>
        <v>360.9145855181024</v>
      </c>
    </row>
    <row r="36" spans="1:8" x14ac:dyDescent="0.3">
      <c r="A36" t="s">
        <v>43</v>
      </c>
      <c r="B36">
        <v>10698</v>
      </c>
      <c r="C36">
        <v>9676</v>
      </c>
      <c r="D36">
        <v>11772</v>
      </c>
      <c r="E36">
        <v>4150698.9</v>
      </c>
      <c r="F36">
        <v>207534.75</v>
      </c>
      <c r="H36" s="2">
        <f t="shared" si="0"/>
        <v>352.59080020387358</v>
      </c>
    </row>
    <row r="37" spans="1:8" x14ac:dyDescent="0.3">
      <c r="A37" t="s">
        <v>44</v>
      </c>
      <c r="B37">
        <v>7008</v>
      </c>
      <c r="C37">
        <v>2799</v>
      </c>
      <c r="D37">
        <v>7354</v>
      </c>
      <c r="E37">
        <v>1992080.35</v>
      </c>
      <c r="F37">
        <v>99603.8</v>
      </c>
      <c r="H37" s="2">
        <f t="shared" si="0"/>
        <v>270.8839203154746</v>
      </c>
    </row>
    <row r="38" spans="1:8" x14ac:dyDescent="0.3">
      <c r="A38" t="s">
        <v>45</v>
      </c>
      <c r="B38">
        <v>28668</v>
      </c>
      <c r="C38">
        <v>18922</v>
      </c>
      <c r="D38">
        <v>31134</v>
      </c>
      <c r="E38">
        <v>7695841.6900000004</v>
      </c>
      <c r="F38">
        <v>384791.77</v>
      </c>
      <c r="H38" s="2">
        <f t="shared" si="0"/>
        <v>247.18448288045226</v>
      </c>
    </row>
    <row r="39" spans="1:8" x14ac:dyDescent="0.3">
      <c r="A39" t="s">
        <v>46</v>
      </c>
      <c r="B39">
        <v>17938</v>
      </c>
      <c r="C39">
        <v>8852</v>
      </c>
      <c r="D39">
        <v>18923</v>
      </c>
      <c r="E39">
        <v>8356832.0899999999</v>
      </c>
      <c r="F39">
        <v>417841.47</v>
      </c>
      <c r="H39" s="2">
        <f t="shared" si="0"/>
        <v>441.62300322359033</v>
      </c>
    </row>
    <row r="40" spans="1:8" x14ac:dyDescent="0.3">
      <c r="A40" t="s">
        <v>47</v>
      </c>
      <c r="B40">
        <v>9475</v>
      </c>
      <c r="C40">
        <v>15918</v>
      </c>
      <c r="D40">
        <v>11243</v>
      </c>
      <c r="E40">
        <v>2992625.97</v>
      </c>
      <c r="F40">
        <v>149631.24</v>
      </c>
      <c r="H40" s="2">
        <f t="shared" si="0"/>
        <v>266.17681846482259</v>
      </c>
    </row>
    <row r="41" spans="1:8" x14ac:dyDescent="0.3">
      <c r="A41" t="s">
        <v>48</v>
      </c>
      <c r="B41">
        <v>1910</v>
      </c>
      <c r="C41">
        <v>1189</v>
      </c>
      <c r="D41">
        <v>2042</v>
      </c>
      <c r="E41">
        <v>359597.25</v>
      </c>
      <c r="F41">
        <v>17979.849999999999</v>
      </c>
      <c r="H41" s="2">
        <f t="shared" si="0"/>
        <v>176.10051420176299</v>
      </c>
    </row>
    <row r="42" spans="1:8" x14ac:dyDescent="0.3">
      <c r="A42" t="s">
        <v>49</v>
      </c>
      <c r="B42">
        <v>10928</v>
      </c>
      <c r="C42">
        <v>903</v>
      </c>
      <c r="D42">
        <v>11028</v>
      </c>
      <c r="E42">
        <v>4473825.3</v>
      </c>
      <c r="F42">
        <v>223691.16</v>
      </c>
      <c r="H42" s="2">
        <f t="shared" si="0"/>
        <v>405.67875408052231</v>
      </c>
    </row>
    <row r="43" spans="1:8" x14ac:dyDescent="0.3">
      <c r="A43" t="s">
        <v>50</v>
      </c>
      <c r="B43">
        <v>247</v>
      </c>
      <c r="C43">
        <v>0</v>
      </c>
      <c r="D43">
        <v>247</v>
      </c>
      <c r="E43">
        <v>56477</v>
      </c>
      <c r="F43">
        <v>2823.85</v>
      </c>
      <c r="H43" s="2">
        <f t="shared" si="0"/>
        <v>228.65182186234819</v>
      </c>
    </row>
    <row r="44" spans="1:8" x14ac:dyDescent="0.3">
      <c r="A44" t="s">
        <v>51</v>
      </c>
      <c r="B44">
        <v>0</v>
      </c>
      <c r="C44">
        <v>0</v>
      </c>
      <c r="D44">
        <v>0</v>
      </c>
      <c r="E44">
        <v>0</v>
      </c>
      <c r="F44">
        <v>0</v>
      </c>
      <c r="H44" s="2" t="e">
        <f t="shared" si="0"/>
        <v>#DIV/0!</v>
      </c>
    </row>
    <row r="45" spans="1:8" x14ac:dyDescent="0.3">
      <c r="A45" t="s">
        <v>52</v>
      </c>
      <c r="B45">
        <v>111149</v>
      </c>
      <c r="C45">
        <v>0</v>
      </c>
      <c r="D45">
        <v>111149</v>
      </c>
      <c r="E45">
        <v>35697293.539999999</v>
      </c>
      <c r="F45">
        <v>1784861.31</v>
      </c>
      <c r="H45" s="2">
        <f t="shared" si="0"/>
        <v>321.16612421164382</v>
      </c>
    </row>
    <row r="46" spans="1:8" x14ac:dyDescent="0.3">
      <c r="A46" t="s">
        <v>53</v>
      </c>
      <c r="B46">
        <v>391081</v>
      </c>
      <c r="C46">
        <v>459148</v>
      </c>
      <c r="D46">
        <v>442753</v>
      </c>
      <c r="E46">
        <v>147642379</v>
      </c>
      <c r="F46">
        <v>7382118.9500000002</v>
      </c>
      <c r="H46" s="2">
        <f t="shared" si="0"/>
        <v>333.46443502359102</v>
      </c>
    </row>
    <row r="47" spans="1:8" x14ac:dyDescent="0.3">
      <c r="A47" t="s">
        <v>54</v>
      </c>
      <c r="B47">
        <v>502230</v>
      </c>
      <c r="C47">
        <v>459148</v>
      </c>
      <c r="D47">
        <v>553902</v>
      </c>
      <c r="E47">
        <v>183339672.53999999</v>
      </c>
      <c r="F47">
        <v>9166980.2599999998</v>
      </c>
      <c r="H47" s="2">
        <f t="shared" si="0"/>
        <v>330.99658881896073</v>
      </c>
    </row>
    <row r="48" spans="1:8" x14ac:dyDescent="0.3">
      <c r="A48" t="s">
        <v>55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PRFNLSMY-Q32017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dcterms:created xsi:type="dcterms:W3CDTF">2018-02-26T15:52:58Z</dcterms:created>
  <dcterms:modified xsi:type="dcterms:W3CDTF">2018-02-26T15:53:49Z</dcterms:modified>
</cp:coreProperties>
</file>