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30" windowWidth="19140" windowHeight="7410"/>
  </bookViews>
  <sheets>
    <sheet name="PRFNLSMY-Q12016" sheetId="1" r:id="rId1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6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<sst xmlns="http://schemas.openxmlformats.org/spreadsheetml/2006/main" count="63" uniqueCount="62">
  <si>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</si>
  <si>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Q12016                                                    </t>
  </si>
  <si>
    <t xml:space="preserve">(TRANSACTIONS PROCESSED DURING DISTRIBUTION CYCLE 02/19/2016 THRU 08/22/2016)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</si>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</sst>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K39" sqref="K39"/>
    </sheetView>
  </sheetViews>
  <sheetFormatPr defaultRowHeight="15" x14ac:dyDescent="0.25"/>
  <cols>
    <col min="1" max="1" width="10.7109375" customWidth="1"/>
    <col min="5" max="5" width="9.7109375" customWidth="1"/>
    <col min="8" max="8" width="8.85546875" style="2"/>
  </cols>
  <sheetData>
    <row r="1" spans="1:8" x14ac:dyDescent="0.25">
      <c r="A1" t="s">
        <v>0</v>
      </c>
    </row>
    <row r="2" spans="1:8" x14ac:dyDescent="0.25">
      <c r="A2" s="1">
        <v>42605</v>
      </c>
      <c r="B2" t="s">
        <v>1</v>
      </c>
    </row>
    <row r="3" spans="1:8" x14ac:dyDescent="0.25">
      <c r="B3" t="s">
        <v>2</v>
      </c>
    </row>
    <row r="4" spans="1:8" x14ac:dyDescent="0.25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25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61</v>
      </c>
    </row>
    <row r="6" spans="1:8" x14ac:dyDescent="0.25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25">
      <c r="A7" t="s">
        <v>14</v>
      </c>
      <c r="B7">
        <v>0</v>
      </c>
      <c r="C7">
        <v>0</v>
      </c>
      <c r="D7">
        <v>0</v>
      </c>
      <c r="E7">
        <v>0</v>
      </c>
      <c r="F7">
        <v>0</v>
      </c>
      <c r="H7" s="2" t="e">
        <f t="shared" ref="H7:H47" si="0">E7/D7</f>
        <v>#DIV/0!</v>
      </c>
    </row>
    <row r="8" spans="1:8" x14ac:dyDescent="0.25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25">
      <c r="A9" t="s">
        <v>16</v>
      </c>
      <c r="B9">
        <v>1819</v>
      </c>
      <c r="C9">
        <v>1551</v>
      </c>
      <c r="D9">
        <v>1999</v>
      </c>
      <c r="E9">
        <v>472427.46</v>
      </c>
      <c r="F9">
        <v>23621.360000000001</v>
      </c>
      <c r="H9" s="2">
        <f t="shared" si="0"/>
        <v>236.331895947974</v>
      </c>
    </row>
    <row r="10" spans="1:8" x14ac:dyDescent="0.25">
      <c r="A10" t="s">
        <v>17</v>
      </c>
      <c r="B10">
        <v>24439</v>
      </c>
      <c r="C10">
        <v>57607</v>
      </c>
      <c r="D10">
        <v>30840</v>
      </c>
      <c r="E10">
        <v>7068736.8499999996</v>
      </c>
      <c r="F10">
        <v>353436.75</v>
      </c>
      <c r="H10" s="2">
        <f t="shared" si="0"/>
        <v>229.20677204928663</v>
      </c>
    </row>
    <row r="11" spans="1:8" x14ac:dyDescent="0.25">
      <c r="A11" t="s">
        <v>18</v>
      </c>
      <c r="B11">
        <v>11522</v>
      </c>
      <c r="C11">
        <v>8403</v>
      </c>
      <c r="D11">
        <v>12456</v>
      </c>
      <c r="E11">
        <v>4439548.45</v>
      </c>
      <c r="F11">
        <v>221977.17</v>
      </c>
      <c r="H11" s="2">
        <f t="shared" si="0"/>
        <v>356.41846901091844</v>
      </c>
    </row>
    <row r="12" spans="1:8" x14ac:dyDescent="0.25">
      <c r="A12" t="s">
        <v>19</v>
      </c>
      <c r="B12">
        <v>20</v>
      </c>
      <c r="C12">
        <v>0</v>
      </c>
      <c r="D12">
        <v>20</v>
      </c>
      <c r="E12">
        <v>2983.46</v>
      </c>
      <c r="F12">
        <v>149.16</v>
      </c>
      <c r="H12" s="2">
        <f t="shared" si="0"/>
        <v>149.173</v>
      </c>
    </row>
    <row r="13" spans="1:8" x14ac:dyDescent="0.25">
      <c r="A13" t="s">
        <v>20</v>
      </c>
      <c r="B13">
        <v>42611</v>
      </c>
      <c r="C13">
        <v>60775</v>
      </c>
      <c r="D13">
        <v>49366</v>
      </c>
      <c r="E13">
        <v>16537411.710000001</v>
      </c>
      <c r="F13">
        <v>826870.44</v>
      </c>
      <c r="H13" s="2">
        <f t="shared" si="0"/>
        <v>334.99598326783621</v>
      </c>
    </row>
    <row r="14" spans="1:8" x14ac:dyDescent="0.25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25">
      <c r="A15" t="s">
        <v>22</v>
      </c>
      <c r="B15">
        <v>2918</v>
      </c>
      <c r="C15">
        <v>3588</v>
      </c>
      <c r="D15">
        <v>3442</v>
      </c>
      <c r="E15">
        <v>883687.78</v>
      </c>
      <c r="F15">
        <v>44184.38</v>
      </c>
      <c r="H15" s="2">
        <f t="shared" si="0"/>
        <v>256.73671702498547</v>
      </c>
    </row>
    <row r="16" spans="1:8" x14ac:dyDescent="0.25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25">
      <c r="A17" t="s">
        <v>24</v>
      </c>
      <c r="B17">
        <v>546</v>
      </c>
      <c r="C17">
        <v>0</v>
      </c>
      <c r="D17">
        <v>546</v>
      </c>
      <c r="E17">
        <v>29875.19</v>
      </c>
      <c r="F17">
        <v>1493.74</v>
      </c>
      <c r="H17" s="2">
        <f t="shared" si="0"/>
        <v>54.716465201465198</v>
      </c>
    </row>
    <row r="18" spans="1:8" x14ac:dyDescent="0.25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25">
      <c r="A19" t="s">
        <v>26</v>
      </c>
      <c r="B19">
        <v>57416</v>
      </c>
      <c r="C19">
        <v>128446</v>
      </c>
      <c r="D19">
        <v>71685</v>
      </c>
      <c r="E19">
        <v>21633363.260000002</v>
      </c>
      <c r="F19">
        <v>1081668.1299999999</v>
      </c>
      <c r="H19" s="2">
        <f t="shared" si="0"/>
        <v>301.78368222082725</v>
      </c>
    </row>
    <row r="20" spans="1:8" x14ac:dyDescent="0.25">
      <c r="A20" t="s">
        <v>27</v>
      </c>
      <c r="B20">
        <v>2527</v>
      </c>
      <c r="C20">
        <v>413</v>
      </c>
      <c r="D20">
        <v>2572</v>
      </c>
      <c r="E20">
        <v>739777.43</v>
      </c>
      <c r="F20">
        <v>36988.769999999997</v>
      </c>
      <c r="H20" s="2">
        <f t="shared" si="0"/>
        <v>287.62730559875587</v>
      </c>
    </row>
    <row r="21" spans="1:8" x14ac:dyDescent="0.25">
      <c r="A21" t="s">
        <v>28</v>
      </c>
      <c r="B21">
        <v>10549</v>
      </c>
      <c r="C21">
        <v>16971</v>
      </c>
      <c r="D21">
        <v>12433</v>
      </c>
      <c r="E21">
        <v>4187785.59</v>
      </c>
      <c r="F21">
        <v>209389.21</v>
      </c>
      <c r="H21" s="2">
        <f t="shared" si="0"/>
        <v>336.82824660178557</v>
      </c>
    </row>
    <row r="22" spans="1:8" x14ac:dyDescent="0.25">
      <c r="A22" t="s">
        <v>29</v>
      </c>
      <c r="B22">
        <v>11336</v>
      </c>
      <c r="C22">
        <v>12716</v>
      </c>
      <c r="D22">
        <v>12749</v>
      </c>
      <c r="E22">
        <v>4849131.1100000003</v>
      </c>
      <c r="F22">
        <v>242456.48</v>
      </c>
      <c r="H22" s="2">
        <f t="shared" si="0"/>
        <v>380.35384030120014</v>
      </c>
    </row>
    <row r="23" spans="1:8" x14ac:dyDescent="0.25">
      <c r="A23" t="s">
        <v>30</v>
      </c>
      <c r="B23">
        <v>7484</v>
      </c>
      <c r="C23">
        <v>7584</v>
      </c>
      <c r="D23">
        <v>8327</v>
      </c>
      <c r="E23">
        <v>3350148.66</v>
      </c>
      <c r="F23">
        <v>167507.38</v>
      </c>
      <c r="H23" s="2">
        <f t="shared" si="0"/>
        <v>402.32360513990636</v>
      </c>
    </row>
    <row r="24" spans="1:8" x14ac:dyDescent="0.25">
      <c r="A24" t="s">
        <v>31</v>
      </c>
      <c r="B24">
        <v>218</v>
      </c>
      <c r="C24">
        <v>0</v>
      </c>
      <c r="D24">
        <v>218</v>
      </c>
      <c r="E24">
        <v>9203.48</v>
      </c>
      <c r="F24">
        <v>460.16</v>
      </c>
      <c r="H24" s="2">
        <f t="shared" si="0"/>
        <v>42.217798165137616</v>
      </c>
    </row>
    <row r="25" spans="1:8" x14ac:dyDescent="0.25">
      <c r="A25" t="s">
        <v>32</v>
      </c>
      <c r="B25">
        <v>9761</v>
      </c>
      <c r="C25">
        <v>16675</v>
      </c>
      <c r="D25">
        <v>11614</v>
      </c>
      <c r="E25">
        <v>3290642.71</v>
      </c>
      <c r="F25">
        <v>164532.10999999999</v>
      </c>
      <c r="H25" s="2">
        <f t="shared" si="0"/>
        <v>283.33414069226797</v>
      </c>
    </row>
    <row r="26" spans="1:8" x14ac:dyDescent="0.25">
      <c r="A26" t="s">
        <v>33</v>
      </c>
      <c r="B26">
        <v>61429</v>
      </c>
      <c r="C26">
        <v>69290</v>
      </c>
      <c r="D26">
        <v>69125</v>
      </c>
      <c r="E26">
        <v>26416163.77</v>
      </c>
      <c r="F26">
        <v>1320808.02</v>
      </c>
      <c r="H26" s="2">
        <f t="shared" si="0"/>
        <v>382.15065128390597</v>
      </c>
    </row>
    <row r="27" spans="1:8" x14ac:dyDescent="0.25">
      <c r="A27" t="s">
        <v>34</v>
      </c>
      <c r="B27">
        <v>8</v>
      </c>
      <c r="C27">
        <v>0</v>
      </c>
      <c r="D27">
        <v>8</v>
      </c>
      <c r="E27">
        <v>1293.22</v>
      </c>
      <c r="F27">
        <v>64.66</v>
      </c>
      <c r="H27" s="2">
        <f t="shared" si="0"/>
        <v>161.6525</v>
      </c>
    </row>
    <row r="28" spans="1:8" x14ac:dyDescent="0.25">
      <c r="A28" t="s">
        <v>35</v>
      </c>
      <c r="B28">
        <v>18289</v>
      </c>
      <c r="C28">
        <v>22548</v>
      </c>
      <c r="D28">
        <v>20796</v>
      </c>
      <c r="E28">
        <v>7922954.9800000004</v>
      </c>
      <c r="F28">
        <v>396147.7</v>
      </c>
      <c r="H28" s="2">
        <f t="shared" si="0"/>
        <v>380.98456337757261</v>
      </c>
    </row>
    <row r="29" spans="1:8" x14ac:dyDescent="0.25">
      <c r="A29" t="s">
        <v>36</v>
      </c>
      <c r="B29">
        <v>4497</v>
      </c>
      <c r="C29">
        <v>0</v>
      </c>
      <c r="D29">
        <v>4497</v>
      </c>
      <c r="E29">
        <v>254300.24</v>
      </c>
      <c r="F29">
        <v>12714.93</v>
      </c>
      <c r="H29" s="2">
        <f t="shared" si="0"/>
        <v>56.548863686902379</v>
      </c>
    </row>
    <row r="30" spans="1:8" x14ac:dyDescent="0.25">
      <c r="A30" t="s">
        <v>37</v>
      </c>
      <c r="B30">
        <v>53812</v>
      </c>
      <c r="C30">
        <v>75068</v>
      </c>
      <c r="D30">
        <v>62151</v>
      </c>
      <c r="E30">
        <v>17785516.030000001</v>
      </c>
      <c r="F30">
        <v>889275.78</v>
      </c>
      <c r="H30" s="2">
        <f t="shared" si="0"/>
        <v>286.16620858875967</v>
      </c>
    </row>
    <row r="31" spans="1:8" x14ac:dyDescent="0.25">
      <c r="A31" t="s">
        <v>38</v>
      </c>
      <c r="B31">
        <v>3453</v>
      </c>
      <c r="C31">
        <v>4834</v>
      </c>
      <c r="D31">
        <v>4151</v>
      </c>
      <c r="E31">
        <v>1120552.3899999999</v>
      </c>
      <c r="F31">
        <v>56027.57</v>
      </c>
      <c r="H31" s="2">
        <f t="shared" si="0"/>
        <v>269.94757648759332</v>
      </c>
    </row>
    <row r="32" spans="1:8" x14ac:dyDescent="0.25">
      <c r="A32" t="s">
        <v>39</v>
      </c>
      <c r="B32">
        <v>30009</v>
      </c>
      <c r="C32">
        <v>22794</v>
      </c>
      <c r="D32">
        <v>32539</v>
      </c>
      <c r="E32">
        <v>11300649.810000001</v>
      </c>
      <c r="F32">
        <v>565032.37</v>
      </c>
      <c r="H32" s="2">
        <f t="shared" si="0"/>
        <v>347.29554718952642</v>
      </c>
    </row>
    <row r="33" spans="1:8" x14ac:dyDescent="0.25">
      <c r="A33" t="s">
        <v>40</v>
      </c>
      <c r="B33">
        <v>282</v>
      </c>
      <c r="C33">
        <v>1</v>
      </c>
      <c r="D33">
        <v>282</v>
      </c>
      <c r="E33">
        <v>65815.820000000007</v>
      </c>
      <c r="F33">
        <v>3290.76</v>
      </c>
      <c r="H33" s="2">
        <f t="shared" si="0"/>
        <v>233.38943262411351</v>
      </c>
    </row>
    <row r="34" spans="1:8" x14ac:dyDescent="0.25">
      <c r="A34" t="s">
        <v>41</v>
      </c>
      <c r="B34">
        <v>15045</v>
      </c>
      <c r="C34">
        <v>6499</v>
      </c>
      <c r="D34">
        <v>15768</v>
      </c>
      <c r="E34">
        <v>5302391.05</v>
      </c>
      <c r="F34">
        <v>265119.48</v>
      </c>
      <c r="H34" s="2">
        <f t="shared" si="0"/>
        <v>336.27543442415015</v>
      </c>
    </row>
    <row r="35" spans="1:8" x14ac:dyDescent="0.25">
      <c r="A35" t="s">
        <v>42</v>
      </c>
      <c r="B35">
        <v>15812</v>
      </c>
      <c r="C35">
        <v>27068</v>
      </c>
      <c r="D35">
        <v>18820</v>
      </c>
      <c r="E35">
        <v>6037163.5499999998</v>
      </c>
      <c r="F35">
        <v>301858.15999999997</v>
      </c>
      <c r="H35" s="2">
        <f t="shared" si="0"/>
        <v>320.78446068012749</v>
      </c>
    </row>
    <row r="36" spans="1:8" x14ac:dyDescent="0.25">
      <c r="A36" t="s">
        <v>43</v>
      </c>
      <c r="B36">
        <v>6674</v>
      </c>
      <c r="C36">
        <v>5616</v>
      </c>
      <c r="D36">
        <v>7299</v>
      </c>
      <c r="E36">
        <v>2420615.5499999998</v>
      </c>
      <c r="F36">
        <v>121030.68</v>
      </c>
      <c r="H36" s="2">
        <f t="shared" si="0"/>
        <v>331.63660090423343</v>
      </c>
    </row>
    <row r="37" spans="1:8" x14ac:dyDescent="0.25">
      <c r="A37" t="s">
        <v>44</v>
      </c>
      <c r="B37">
        <v>1929</v>
      </c>
      <c r="C37">
        <v>0</v>
      </c>
      <c r="D37">
        <v>1929</v>
      </c>
      <c r="E37">
        <v>288791.36</v>
      </c>
      <c r="F37">
        <v>14439.49</v>
      </c>
      <c r="H37" s="2">
        <f t="shared" si="0"/>
        <v>149.71039917055469</v>
      </c>
    </row>
    <row r="38" spans="1:8" x14ac:dyDescent="0.25">
      <c r="A38" t="s">
        <v>45</v>
      </c>
      <c r="B38">
        <v>13759</v>
      </c>
      <c r="C38">
        <v>10014</v>
      </c>
      <c r="D38">
        <v>15246</v>
      </c>
      <c r="E38">
        <v>3741869.29</v>
      </c>
      <c r="F38">
        <v>187093.33</v>
      </c>
      <c r="H38" s="2">
        <f t="shared" si="0"/>
        <v>245.43285386330842</v>
      </c>
    </row>
    <row r="39" spans="1:8" x14ac:dyDescent="0.25">
      <c r="A39" t="s">
        <v>46</v>
      </c>
      <c r="B39">
        <v>16939</v>
      </c>
      <c r="C39">
        <v>18674</v>
      </c>
      <c r="D39">
        <v>19013</v>
      </c>
      <c r="E39">
        <v>7654301.2199999997</v>
      </c>
      <c r="F39">
        <v>382714.98</v>
      </c>
      <c r="H39" s="2">
        <f t="shared" si="0"/>
        <v>402.5825077578499</v>
      </c>
    </row>
    <row r="40" spans="1:8" x14ac:dyDescent="0.25">
      <c r="A40" t="s">
        <v>47</v>
      </c>
      <c r="B40">
        <v>12562</v>
      </c>
      <c r="C40">
        <v>16409</v>
      </c>
      <c r="D40">
        <v>14385</v>
      </c>
      <c r="E40">
        <v>3691893.6</v>
      </c>
      <c r="F40">
        <v>184594.64</v>
      </c>
      <c r="H40" s="2">
        <f t="shared" si="0"/>
        <v>256.64884254431701</v>
      </c>
    </row>
    <row r="41" spans="1:8" x14ac:dyDescent="0.25">
      <c r="A41" t="s">
        <v>48</v>
      </c>
      <c r="B41">
        <v>84</v>
      </c>
      <c r="C41">
        <v>0</v>
      </c>
      <c r="D41">
        <v>84</v>
      </c>
      <c r="E41">
        <v>7802.2</v>
      </c>
      <c r="F41">
        <v>390.11</v>
      </c>
      <c r="H41" s="2">
        <f t="shared" si="0"/>
        <v>92.883333333333326</v>
      </c>
    </row>
    <row r="42" spans="1:8" x14ac:dyDescent="0.25">
      <c r="A42" t="s">
        <v>49</v>
      </c>
      <c r="B42">
        <v>7277</v>
      </c>
      <c r="C42">
        <v>3316</v>
      </c>
      <c r="D42">
        <v>7645</v>
      </c>
      <c r="E42">
        <v>2875260.17</v>
      </c>
      <c r="F42">
        <v>143762.95000000001</v>
      </c>
      <c r="H42" s="2">
        <f t="shared" si="0"/>
        <v>376.09681752779596</v>
      </c>
    </row>
    <row r="43" spans="1:8" x14ac:dyDescent="0.25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25">
      <c r="A44" t="s">
        <v>51</v>
      </c>
      <c r="B44">
        <v>0</v>
      </c>
      <c r="C44">
        <v>0</v>
      </c>
      <c r="D44">
        <v>0</v>
      </c>
      <c r="E44">
        <v>0</v>
      </c>
      <c r="F44">
        <v>0</v>
      </c>
      <c r="H44" s="2" t="e">
        <f t="shared" si="0"/>
        <v>#DIV/0!</v>
      </c>
    </row>
    <row r="45" spans="1:8" x14ac:dyDescent="0.25">
      <c r="A45" t="s">
        <v>52</v>
      </c>
      <c r="B45">
        <v>58056</v>
      </c>
      <c r="C45">
        <v>0</v>
      </c>
      <c r="D45">
        <v>58056</v>
      </c>
      <c r="E45">
        <v>15847907.390000001</v>
      </c>
      <c r="F45">
        <v>792393.35</v>
      </c>
      <c r="H45" s="2">
        <f t="shared" si="0"/>
        <v>272.97621933994765</v>
      </c>
    </row>
    <row r="46" spans="1:8" x14ac:dyDescent="0.25">
      <c r="A46" t="s">
        <v>53</v>
      </c>
      <c r="B46">
        <v>386970</v>
      </c>
      <c r="C46">
        <v>596860</v>
      </c>
      <c r="D46">
        <v>453949</v>
      </c>
      <c r="E46">
        <v>148534150</v>
      </c>
      <c r="F46">
        <v>7426707.5</v>
      </c>
      <c r="H46" s="2">
        <f t="shared" si="0"/>
        <v>327.20448772879774</v>
      </c>
    </row>
    <row r="47" spans="1:8" x14ac:dyDescent="0.25">
      <c r="A47" t="s">
        <v>54</v>
      </c>
      <c r="B47">
        <v>445026</v>
      </c>
      <c r="C47">
        <v>596860</v>
      </c>
      <c r="D47">
        <v>512005</v>
      </c>
      <c r="E47">
        <v>164382057.38999999</v>
      </c>
      <c r="F47">
        <v>8219100.8499999996</v>
      </c>
      <c r="H47" s="2">
        <f t="shared" si="0"/>
        <v>321.05557053153774</v>
      </c>
    </row>
    <row r="48" spans="1:8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</sheetData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PRFNLSMY-Q12016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Wall, Misty (DOR)</cp:lastModifiedBy>
  <cp:lastPrinted>2016-08-29T20:50:50Z</cp:lastPrinted>
  <dcterms:created xsi:type="dcterms:W3CDTF">2016-08-29T20:25:04Z</dcterms:created>
  <dcterms:modified xsi:type="dcterms:W3CDTF">2017-08-08T16:10:28Z</dcterms:modified>
</cp:coreProperties>
</file>