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515" windowWidth="9480" windowHeight="4500" activeTab="0"/>
  </bookViews>
  <sheets>
    <sheet name="A" sheetId="1" r:id="rId1"/>
  </sheets>
  <definedNames>
    <definedName name="_1">'A'!$A$11:$F$52</definedName>
    <definedName name="_2">'A'!$A$54:$F$94</definedName>
    <definedName name="_3">'A'!$A$96:$F$138</definedName>
    <definedName name="_4">'A'!$A$139:$F$182</definedName>
    <definedName name="_5">'A'!$A$184:$F$223</definedName>
    <definedName name="_6">'A'!$A$225:$F$263</definedName>
    <definedName name="_7">'A'!$A$265:$F$307</definedName>
    <definedName name="_8">'A'!$A$309:$F$352</definedName>
    <definedName name="_9">'A'!$A$354:$F$368</definedName>
    <definedName name="_Fill" hidden="1">'A'!$F$308:$F$315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<sst xmlns="http://schemas.openxmlformats.org/spreadsheetml/2006/main" count="337" uniqueCount="331">
  <si>
    <t>TAXABLE RETAIL SALES AND UNIT COUNT</t>
  </si>
  <si>
    <t>For All Cities and Counties in Washington State</t>
  </si>
  <si>
    <t>By Calendar Year Comparison</t>
  </si>
  <si>
    <t>Unit</t>
  </si>
  <si>
    <t>Taxable</t>
  </si>
  <si>
    <t>Percent</t>
  </si>
  <si>
    <t>Count</t>
  </si>
  <si>
    <t>Retail Sales</t>
  </si>
  <si>
    <t>Change</t>
  </si>
  <si>
    <t>Uninc. Adams Co.</t>
  </si>
  <si>
    <t>Hatton</t>
  </si>
  <si>
    <t>Lind</t>
  </si>
  <si>
    <t>Othello</t>
  </si>
  <si>
    <t>Ritzville</t>
  </si>
  <si>
    <t>Washtucna</t>
  </si>
  <si>
    <t>Uninc. Asotin Co.</t>
  </si>
  <si>
    <t>Asotin</t>
  </si>
  <si>
    <t>Clarkston</t>
  </si>
  <si>
    <t>Uninc. Benton Co.</t>
  </si>
  <si>
    <t>Benton City</t>
  </si>
  <si>
    <t>Kennewick</t>
  </si>
  <si>
    <t>Prosser</t>
  </si>
  <si>
    <t>Richland</t>
  </si>
  <si>
    <t>West Richland</t>
  </si>
  <si>
    <t>Uninc. Chelan Co.</t>
  </si>
  <si>
    <t>Cashmere</t>
  </si>
  <si>
    <t>Chelan</t>
  </si>
  <si>
    <t>Entiat</t>
  </si>
  <si>
    <t>Leavenworth</t>
  </si>
  <si>
    <t>Wenatchee</t>
  </si>
  <si>
    <t>Uninc. Clallam Co.</t>
  </si>
  <si>
    <t>Forks</t>
  </si>
  <si>
    <t>Port Angeles</t>
  </si>
  <si>
    <t>Sequim</t>
  </si>
  <si>
    <t>Uninc. Clark Co.</t>
  </si>
  <si>
    <t>Battle Ground</t>
  </si>
  <si>
    <t>Camas</t>
  </si>
  <si>
    <t>La Center</t>
  </si>
  <si>
    <t>Ridgefield</t>
  </si>
  <si>
    <t>Vancouver</t>
  </si>
  <si>
    <t>Washougal</t>
  </si>
  <si>
    <t>Yacolt</t>
  </si>
  <si>
    <t>Uninc. Columbia Co.</t>
  </si>
  <si>
    <t>Dayton</t>
  </si>
  <si>
    <t>Starbuck</t>
  </si>
  <si>
    <t>Uninc. Cowlitz Co.</t>
  </si>
  <si>
    <t>Castle Rock</t>
  </si>
  <si>
    <t>Kalama</t>
  </si>
  <si>
    <t>Kelso</t>
  </si>
  <si>
    <t>Longview</t>
  </si>
  <si>
    <t>Woodland</t>
  </si>
  <si>
    <t>Uninc. Douglas Co.</t>
  </si>
  <si>
    <t>Bridgeport</t>
  </si>
  <si>
    <t>East Wenatchee</t>
  </si>
  <si>
    <t>Mansfield</t>
  </si>
  <si>
    <t>Rock Island</t>
  </si>
  <si>
    <t>Waterville</t>
  </si>
  <si>
    <t>Uninc. Ferry Co.</t>
  </si>
  <si>
    <t>Republic</t>
  </si>
  <si>
    <t>Uninc. Franklin Co.</t>
  </si>
  <si>
    <t>Connell</t>
  </si>
  <si>
    <t>Kahlotus</t>
  </si>
  <si>
    <t>Mesa</t>
  </si>
  <si>
    <t>Pasco</t>
  </si>
  <si>
    <t>Uninc. Garfield Co.</t>
  </si>
  <si>
    <t>Pomeroy</t>
  </si>
  <si>
    <t>Uninc. Grant Co.</t>
  </si>
  <si>
    <t>Coulee City</t>
  </si>
  <si>
    <t>Electric City</t>
  </si>
  <si>
    <t>Ephrata</t>
  </si>
  <si>
    <t>George</t>
  </si>
  <si>
    <t>Grand Coulee</t>
  </si>
  <si>
    <t>Hartline</t>
  </si>
  <si>
    <t>Krupp</t>
  </si>
  <si>
    <t>Mattawa</t>
  </si>
  <si>
    <t>Moses Lake</t>
  </si>
  <si>
    <t>Quincy</t>
  </si>
  <si>
    <t>Royal City</t>
  </si>
  <si>
    <t>Soap Lake</t>
  </si>
  <si>
    <t>Warden</t>
  </si>
  <si>
    <t>Wilson Creek</t>
  </si>
  <si>
    <t>Uninc. Grays Harbor Co.</t>
  </si>
  <si>
    <t>Aberdeen</t>
  </si>
  <si>
    <t>Cosmopolis</t>
  </si>
  <si>
    <t>Elma</t>
  </si>
  <si>
    <t>Hoquiam</t>
  </si>
  <si>
    <t>McCleary</t>
  </si>
  <si>
    <t>Montesano</t>
  </si>
  <si>
    <t>Oakville</t>
  </si>
  <si>
    <t>Ocean Shores</t>
  </si>
  <si>
    <t>Westport</t>
  </si>
  <si>
    <t>Uninc. Island Co.</t>
  </si>
  <si>
    <t>Coupeville</t>
  </si>
  <si>
    <t>Langley</t>
  </si>
  <si>
    <t>Oak Harbor</t>
  </si>
  <si>
    <t>Uninc. Jefferson Co.</t>
  </si>
  <si>
    <t>Port Townsend</t>
  </si>
  <si>
    <t>Uninc. King Co.</t>
  </si>
  <si>
    <t>Algona</t>
  </si>
  <si>
    <t>Auburn</t>
  </si>
  <si>
    <t>Beaux Arts Village</t>
  </si>
  <si>
    <t>Bellevue</t>
  </si>
  <si>
    <t>Black Diamond</t>
  </si>
  <si>
    <t>Bothell</t>
  </si>
  <si>
    <t>Burien</t>
  </si>
  <si>
    <t>Carnation</t>
  </si>
  <si>
    <t>Clyde Hill</t>
  </si>
  <si>
    <t>Covington</t>
  </si>
  <si>
    <t>Des Moines</t>
  </si>
  <si>
    <t>Duvall</t>
  </si>
  <si>
    <t>Enumclaw</t>
  </si>
  <si>
    <t>Federal Way</t>
  </si>
  <si>
    <t>Hunts Point</t>
  </si>
  <si>
    <t>Issaquah</t>
  </si>
  <si>
    <t>Kenmore</t>
  </si>
  <si>
    <t>Kent</t>
  </si>
  <si>
    <t>Kirkland</t>
  </si>
  <si>
    <t>Lake Forest Park</t>
  </si>
  <si>
    <t>Maple Valley</t>
  </si>
  <si>
    <t>Medina</t>
  </si>
  <si>
    <t>Mercer Island</t>
  </si>
  <si>
    <t>Newcastle</t>
  </si>
  <si>
    <t>Normandy Park</t>
  </si>
  <si>
    <t>North Bend</t>
  </si>
  <si>
    <t>Pacific</t>
  </si>
  <si>
    <t>Redmond</t>
  </si>
  <si>
    <t>Renton</t>
  </si>
  <si>
    <t>Sammamish</t>
  </si>
  <si>
    <t>SeaTac</t>
  </si>
  <si>
    <t>Seattle</t>
  </si>
  <si>
    <t>Shoreline</t>
  </si>
  <si>
    <t>Skykomish</t>
  </si>
  <si>
    <t>Snoqualmie</t>
  </si>
  <si>
    <t>Tukwila</t>
  </si>
  <si>
    <t>Woodinville</t>
  </si>
  <si>
    <t>Yarrow Point</t>
  </si>
  <si>
    <t>Uninc. Kitsap Co.</t>
  </si>
  <si>
    <t>Bainbridge Island</t>
  </si>
  <si>
    <t>Bremerton</t>
  </si>
  <si>
    <t>Port Orchard</t>
  </si>
  <si>
    <t>Poulsbo</t>
  </si>
  <si>
    <t>Uninc. Kittitas Co.</t>
  </si>
  <si>
    <t>Cle Elum</t>
  </si>
  <si>
    <t>Ellensburg</t>
  </si>
  <si>
    <t>Kittitas</t>
  </si>
  <si>
    <t>Roslyn</t>
  </si>
  <si>
    <t>South Cle Elum</t>
  </si>
  <si>
    <t>Uninc. Klickitat Co.</t>
  </si>
  <si>
    <t>Bingen</t>
  </si>
  <si>
    <t>Goldendale</t>
  </si>
  <si>
    <t>White Salmon</t>
  </si>
  <si>
    <t>Uninc. Lewis Co.</t>
  </si>
  <si>
    <t>Centralia</t>
  </si>
  <si>
    <t>Chehalis</t>
  </si>
  <si>
    <t>Morton</t>
  </si>
  <si>
    <t>Mossyrock</t>
  </si>
  <si>
    <t>Napavine</t>
  </si>
  <si>
    <t>Pe Ell</t>
  </si>
  <si>
    <t>Toledo</t>
  </si>
  <si>
    <t>Vader</t>
  </si>
  <si>
    <t>Winlock</t>
  </si>
  <si>
    <t>Uninc. Lincoln Co.</t>
  </si>
  <si>
    <t>Almira</t>
  </si>
  <si>
    <t>Creston</t>
  </si>
  <si>
    <t>Davenport</t>
  </si>
  <si>
    <t>Harrington</t>
  </si>
  <si>
    <t>Odessa</t>
  </si>
  <si>
    <t>Reardan</t>
  </si>
  <si>
    <t>Sprague</t>
  </si>
  <si>
    <t>Wilbur</t>
  </si>
  <si>
    <t>Uninc. Mason Co.</t>
  </si>
  <si>
    <t>Shelton</t>
  </si>
  <si>
    <t>Uninc. Okanogan Co.</t>
  </si>
  <si>
    <t>Brewster</t>
  </si>
  <si>
    <t>Conconully</t>
  </si>
  <si>
    <t>Coulee Dam</t>
  </si>
  <si>
    <t>Elmer City</t>
  </si>
  <si>
    <t>Nespelem</t>
  </si>
  <si>
    <t>Okanogan</t>
  </si>
  <si>
    <t>Omak</t>
  </si>
  <si>
    <t>Oroville</t>
  </si>
  <si>
    <t>Pateros</t>
  </si>
  <si>
    <t>Riverside</t>
  </si>
  <si>
    <t>Tonasket</t>
  </si>
  <si>
    <t>Twisp</t>
  </si>
  <si>
    <t>Winthrop</t>
  </si>
  <si>
    <t>Uninc. Pacific Co.</t>
  </si>
  <si>
    <t>Ilwaco</t>
  </si>
  <si>
    <t>Long Beach</t>
  </si>
  <si>
    <t>Raymond</t>
  </si>
  <si>
    <t>South Bend</t>
  </si>
  <si>
    <t>Uninc. Pend Oreille Co.</t>
  </si>
  <si>
    <t>Cusick</t>
  </si>
  <si>
    <t>Ione</t>
  </si>
  <si>
    <t>Metaline</t>
  </si>
  <si>
    <t>Metaline Falls</t>
  </si>
  <si>
    <t>Newport</t>
  </si>
  <si>
    <t>Uninc. Pierce Co.</t>
  </si>
  <si>
    <t>Bonney Lake</t>
  </si>
  <si>
    <t>Buckley</t>
  </si>
  <si>
    <t>Carbonado</t>
  </si>
  <si>
    <t>Du Pont</t>
  </si>
  <si>
    <t>Eatonville</t>
  </si>
  <si>
    <t>Edgewood</t>
  </si>
  <si>
    <t>Fife</t>
  </si>
  <si>
    <t>Fircrest</t>
  </si>
  <si>
    <t>Gig Harbor</t>
  </si>
  <si>
    <t>Lakewood</t>
  </si>
  <si>
    <t>Milton</t>
  </si>
  <si>
    <t>Orting</t>
  </si>
  <si>
    <t>Puyallup</t>
  </si>
  <si>
    <t>Roy</t>
  </si>
  <si>
    <t>Ruston</t>
  </si>
  <si>
    <t>South Prairie</t>
  </si>
  <si>
    <t>Steilacoom</t>
  </si>
  <si>
    <t>Sumner</t>
  </si>
  <si>
    <t>Tacoma</t>
  </si>
  <si>
    <t>University Place</t>
  </si>
  <si>
    <t>Wilkeson</t>
  </si>
  <si>
    <t>Uninc. San Juan Co.</t>
  </si>
  <si>
    <t>Friday Harbor</t>
  </si>
  <si>
    <t>Uninc. Skagit Co.</t>
  </si>
  <si>
    <t>Anacortes</t>
  </si>
  <si>
    <t>Burlington</t>
  </si>
  <si>
    <t>Concrete</t>
  </si>
  <si>
    <t>Hamilton</t>
  </si>
  <si>
    <t>La Conner</t>
  </si>
  <si>
    <t>Lyman</t>
  </si>
  <si>
    <t>Mount Vernon</t>
  </si>
  <si>
    <t>Sedro Woolley</t>
  </si>
  <si>
    <t>Uninc. Skamania Co.</t>
  </si>
  <si>
    <t>North Bonneville</t>
  </si>
  <si>
    <t>Stevenson</t>
  </si>
  <si>
    <t>Uninc. Snohomish Co.</t>
  </si>
  <si>
    <t>Arlington</t>
  </si>
  <si>
    <t>Brier</t>
  </si>
  <si>
    <t>Darrington</t>
  </si>
  <si>
    <t>Edmonds</t>
  </si>
  <si>
    <t>Everett</t>
  </si>
  <si>
    <t>Gold Bar</t>
  </si>
  <si>
    <t>Granite Falls</t>
  </si>
  <si>
    <t>Index</t>
  </si>
  <si>
    <t>Lake Stevens</t>
  </si>
  <si>
    <t>Lynnwood</t>
  </si>
  <si>
    <t>Marysville</t>
  </si>
  <si>
    <t>Mill Creek</t>
  </si>
  <si>
    <t>Monroe</t>
  </si>
  <si>
    <t>Mountlake Terrace</t>
  </si>
  <si>
    <t>Mukilteo</t>
  </si>
  <si>
    <t>Snohomish</t>
  </si>
  <si>
    <t>Stanwood</t>
  </si>
  <si>
    <t>Sultan</t>
  </si>
  <si>
    <t>Woodway</t>
  </si>
  <si>
    <t>Uninc. Spokane Co.</t>
  </si>
  <si>
    <t>Airway Heights</t>
  </si>
  <si>
    <t>Cheney</t>
  </si>
  <si>
    <t>Deer Park</t>
  </si>
  <si>
    <t>Fairfield</t>
  </si>
  <si>
    <t>Latah</t>
  </si>
  <si>
    <t>Medical Lake</t>
  </si>
  <si>
    <t>Millwood</t>
  </si>
  <si>
    <t>Rockford</t>
  </si>
  <si>
    <t>Spangle</t>
  </si>
  <si>
    <t>Spokane</t>
  </si>
  <si>
    <t>Waverly</t>
  </si>
  <si>
    <t>Uninc. Stevens Co.</t>
  </si>
  <si>
    <t>Chewelah</t>
  </si>
  <si>
    <t>Colville</t>
  </si>
  <si>
    <t>Kettle Falls</t>
  </si>
  <si>
    <t>Marcus</t>
  </si>
  <si>
    <t>Northport</t>
  </si>
  <si>
    <t>Springdale</t>
  </si>
  <si>
    <t>Uninc. Thurston Co.</t>
  </si>
  <si>
    <t>Bucoda</t>
  </si>
  <si>
    <t>Lacey</t>
  </si>
  <si>
    <t>Olympia</t>
  </si>
  <si>
    <t>Rainier</t>
  </si>
  <si>
    <t>Tenino</t>
  </si>
  <si>
    <t>Tumwater</t>
  </si>
  <si>
    <t>Yelm</t>
  </si>
  <si>
    <t>Uninc. Wahkiakum Co.</t>
  </si>
  <si>
    <t>Cathlamet</t>
  </si>
  <si>
    <t>Uninc. Walla Walla Co.</t>
  </si>
  <si>
    <t>College Place</t>
  </si>
  <si>
    <t>Prescott</t>
  </si>
  <si>
    <t>Waitsburg</t>
  </si>
  <si>
    <t>Walla Walla</t>
  </si>
  <si>
    <t>Uninc. Whatcom Co.</t>
  </si>
  <si>
    <t>Blaine</t>
  </si>
  <si>
    <t>Everson</t>
  </si>
  <si>
    <t>Ferndale</t>
  </si>
  <si>
    <t>Lynden</t>
  </si>
  <si>
    <t>Nooksack</t>
  </si>
  <si>
    <t>Sumas</t>
  </si>
  <si>
    <t>Uninc. Whitman Co.</t>
  </si>
  <si>
    <t>Albion</t>
  </si>
  <si>
    <t>Colfax</t>
  </si>
  <si>
    <t>Colton</t>
  </si>
  <si>
    <t>Endicott</t>
  </si>
  <si>
    <t>Farmington</t>
  </si>
  <si>
    <t>Garfield</t>
  </si>
  <si>
    <t>La Crosse</t>
  </si>
  <si>
    <t>Lamont</t>
  </si>
  <si>
    <t>Malden</t>
  </si>
  <si>
    <t>Oakesdale</t>
  </si>
  <si>
    <t>Palouse</t>
  </si>
  <si>
    <t>Pullman</t>
  </si>
  <si>
    <t>Rosalia</t>
  </si>
  <si>
    <t>St. John</t>
  </si>
  <si>
    <t>Tekoa</t>
  </si>
  <si>
    <t>Uniontown</t>
  </si>
  <si>
    <t>Uninc. Yakima Co.</t>
  </si>
  <si>
    <t>Grandview</t>
  </si>
  <si>
    <t>Granger</t>
  </si>
  <si>
    <t>Harrah</t>
  </si>
  <si>
    <t>Mabton</t>
  </si>
  <si>
    <t>Moxee City</t>
  </si>
  <si>
    <t>Naches</t>
  </si>
  <si>
    <t>Selah</t>
  </si>
  <si>
    <t>Sunnyside</t>
  </si>
  <si>
    <t>Tieton</t>
  </si>
  <si>
    <t>Toppenish</t>
  </si>
  <si>
    <t>Union Gap</t>
  </si>
  <si>
    <t>Wapato</t>
  </si>
  <si>
    <t>Yakima</t>
  </si>
  <si>
    <t>Zillah</t>
  </si>
  <si>
    <t>Liberty Lake</t>
  </si>
  <si>
    <t>Bellingham</t>
  </si>
  <si>
    <t>Q4 03</t>
  </si>
  <si>
    <t>Spokane Valley</t>
  </si>
  <si>
    <t>Q4 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</si>
</sst>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%"/>
  </numFmts>
  <fonts count="5">
    <font>
      <sz val="12"/>
      <name val="Helv"/>
      <family val="0"/>
    </font>
    <font>
      <sz val="10"/>
      <name val="Arial"/>
      <family val="0"/>
    </font>
    <font>
      <sz val="10"/>
      <name val="Helv"/>
      <family val="0"/>
    </font>
    <font>
      <sz val="10"/>
      <color indexed="12"/>
      <name val="Helv"/>
      <family val="0"/>
    </font>
    <font>
      <sz val="8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0" fontId="2" fillId="0" borderId="1" xfId="0" applyFont="1" applyBorder="1" applyAlignment="1" applyProtection="1">
      <alignment horizontal="fill"/>
      <protection/>
    </xf>
    <xf numFmtId="0" fontId="2" fillId="0" borderId="1" xfId="0" applyFont="1" applyBorder="1" applyAlignment="1">
      <alignment horizontal="fill"/>
    </xf>
    <xf numFmtId="37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1" xfId="0" applyFont="1" applyBorder="1" applyAlignment="1">
      <alignment/>
    </xf>
    <xf numFmtId="37" fontId="2" fillId="0" borderId="1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fill"/>
      <protection/>
    </xf>
    <xf numFmtId="3" fontId="2" fillId="0" borderId="0" xfId="0" applyNumberFormat="1" applyFont="1" applyAlignment="1">
      <alignment/>
    </xf>
    <xf numFmtId="165" fontId="3" fillId="0" borderId="0" xfId="0" applyNumberFormat="1" applyFont="1" applyAlignment="1" applyProtection="1">
      <alignment/>
      <protection locked="0"/>
    </xf>
    <xf numFmtId="39" fontId="2" fillId="0" borderId="0" xfId="0" applyNumberFormat="1" applyFont="1" applyAlignment="1" applyProtection="1">
      <alignment/>
      <protection/>
    </xf>
    <xf numFmtId="3" fontId="2" fillId="0" borderId="1" xfId="0" applyNumberFormat="1" applyFont="1" applyBorder="1" applyAlignment="1">
      <alignment horizontal="fill"/>
    </xf>
    <xf numFmtId="3" fontId="2" fillId="0" borderId="0" xfId="0" applyNumberFormat="1" applyFont="1" applyAlignment="1" applyProtection="1">
      <alignment horizontal="right"/>
      <protection/>
    </xf>
    <xf numFmtId="3" fontId="2" fillId="0" borderId="1" xfId="0" applyNumberFormat="1" applyFont="1" applyBorder="1" applyAlignment="1" applyProtection="1">
      <alignment horizontal="right"/>
      <protection/>
    </xf>
    <xf numFmtId="3" fontId="2" fillId="0" borderId="0" xfId="0" applyNumberFormat="1" applyFont="1" applyAlignment="1" applyProtection="1">
      <alignment horizontal="fill"/>
      <protection/>
    </xf>
    <xf numFmtId="3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369"/>
  <sheetViews>
    <sheetView showGridLines="0" tabSelected="1" workbookViewId="0" topLeftCell="A1">
      <selection activeCell="A1" sqref="A1"/>
    </sheetView>
  </sheetViews>
  <sheetFormatPr defaultColWidth="12.6640625" defaultRowHeight="15.75"/>
  <cols>
    <col min="1" max="1" width="20.6640625" style="2" customWidth="1"/>
    <col min="2" max="2" width="7.6640625" style="13" customWidth="1"/>
    <col min="3" max="3" width="15.6640625" style="2" customWidth="1"/>
    <col min="4" max="4" width="7.6640625" style="13" customWidth="1"/>
    <col min="5" max="5" width="15.6640625" style="2" customWidth="1"/>
    <col min="6" max="16384" width="12.6640625" style="2" customWidth="1"/>
  </cols>
  <sheetData>
    <row r="1" spans="1:6" ht="12.75">
      <c r="A1" s="1" t="s">
        <v>0</v>
      </c>
      <c r="F1" s="3"/>
    </row>
    <row r="2" ht="12.75">
      <c r="A2" s="1" t="s">
        <v>1</v>
      </c>
    </row>
    <row r="3" ht="12.75">
      <c r="A3" s="1" t="s">
        <v>2</v>
      </c>
    </row>
    <row r="5" spans="1:6" ht="15.75" customHeight="1" thickBot="1">
      <c r="A5" s="4"/>
      <c r="B5" s="16"/>
      <c r="C5" s="5"/>
      <c r="D5" s="16"/>
      <c r="E5" s="5"/>
      <c r="F5" s="4"/>
    </row>
    <row r="6" spans="2:5" ht="12.75">
      <c r="B6" s="17" t="s">
        <v>328</v>
      </c>
      <c r="C6" s="17" t="s">
        <v>328</v>
      </c>
      <c r="D6" s="17" t="s">
        <v>330</v>
      </c>
      <c r="E6" s="17" t="s">
        <v>330</v>
      </c>
    </row>
    <row r="7" spans="2:6" ht="12.75">
      <c r="B7" s="17" t="s">
        <v>3</v>
      </c>
      <c r="C7" s="6" t="s">
        <v>4</v>
      </c>
      <c r="D7" s="17" t="s">
        <v>3</v>
      </c>
      <c r="E7" s="6" t="s">
        <v>4</v>
      </c>
      <c r="F7" s="7" t="s">
        <v>5</v>
      </c>
    </row>
    <row r="8" spans="1:6" ht="13.5" thickBot="1">
      <c r="A8" s="8"/>
      <c r="B8" s="18" t="s">
        <v>6</v>
      </c>
      <c r="C8" s="9" t="s">
        <v>7</v>
      </c>
      <c r="D8" s="18" t="s">
        <v>6</v>
      </c>
      <c r="E8" s="9" t="s">
        <v>7</v>
      </c>
      <c r="F8" s="10" t="s">
        <v>8</v>
      </c>
    </row>
    <row r="9" spans="1:6" ht="12.75">
      <c r="A9" s="11"/>
      <c r="B9" s="19"/>
      <c r="C9" s="12"/>
      <c r="D9" s="19"/>
      <c r="E9" s="12"/>
      <c r="F9" s="11"/>
    </row>
    <row r="10" ht="12.75">
      <c r="F10" s="14"/>
    </row>
    <row r="11" spans="1:6" ht="12.75">
      <c r="A11" s="1" t="s">
        <v>9</v>
      </c>
      <c r="B11" s="13">
        <v>345</v>
      </c>
      <c r="C11" s="13">
        <v>4545513</v>
      </c>
      <c r="D11" s="13">
        <v>388</v>
      </c>
      <c r="E11" s="13">
        <v>4958485</v>
      </c>
      <c r="F11" s="14">
        <f aca="true" t="shared" si="0" ref="F11:F74">(+E11/C11)-1</f>
        <v>0.09085267163464272</v>
      </c>
    </row>
    <row r="12" spans="1:6" ht="12.75">
      <c r="A12" s="1" t="s">
        <v>10</v>
      </c>
      <c r="B12" s="13">
        <v>34</v>
      </c>
      <c r="C12" s="13">
        <v>53353</v>
      </c>
      <c r="D12" s="13">
        <v>49</v>
      </c>
      <c r="E12" s="13">
        <v>40396</v>
      </c>
      <c r="F12" s="14">
        <f t="shared" si="0"/>
        <v>-0.24285419751466641</v>
      </c>
    </row>
    <row r="13" spans="1:6" ht="12.75">
      <c r="A13" s="1" t="s">
        <v>11</v>
      </c>
      <c r="B13" s="13">
        <v>208</v>
      </c>
      <c r="C13" s="13">
        <v>1053941</v>
      </c>
      <c r="D13" s="13">
        <v>244</v>
      </c>
      <c r="E13" s="13">
        <v>1116695</v>
      </c>
      <c r="F13" s="14">
        <f t="shared" si="0"/>
        <v>0.05954223243995638</v>
      </c>
    </row>
    <row r="14" spans="1:6" ht="12.75">
      <c r="A14" s="1" t="s">
        <v>12</v>
      </c>
      <c r="B14" s="13">
        <v>1032</v>
      </c>
      <c r="C14" s="13">
        <v>22247063</v>
      </c>
      <c r="D14" s="13">
        <v>1096</v>
      </c>
      <c r="E14" s="13">
        <v>27100427</v>
      </c>
      <c r="F14" s="14">
        <f t="shared" si="0"/>
        <v>0.2181575158932214</v>
      </c>
    </row>
    <row r="15" spans="1:6" ht="12.75">
      <c r="A15" s="1" t="s">
        <v>13</v>
      </c>
      <c r="B15" s="13">
        <v>578</v>
      </c>
      <c r="C15" s="13">
        <v>5825625</v>
      </c>
      <c r="D15" s="13">
        <v>579</v>
      </c>
      <c r="E15" s="13">
        <v>6938125</v>
      </c>
      <c r="F15" s="14">
        <f t="shared" si="0"/>
        <v>0.19096663448127882</v>
      </c>
    </row>
    <row r="16" spans="1:6" ht="12.75">
      <c r="A16" s="1" t="s">
        <v>14</v>
      </c>
      <c r="B16" s="13">
        <v>106</v>
      </c>
      <c r="C16" s="13">
        <v>159355</v>
      </c>
      <c r="D16" s="13">
        <v>129</v>
      </c>
      <c r="E16" s="13">
        <v>338745</v>
      </c>
      <c r="F16" s="14">
        <f t="shared" si="0"/>
        <v>1.1257255812494118</v>
      </c>
    </row>
    <row r="17" spans="3:5" ht="12.75">
      <c r="C17" s="13"/>
      <c r="E17" s="13"/>
    </row>
    <row r="18" spans="1:6" ht="12.75">
      <c r="A18" s="1" t="s">
        <v>15</v>
      </c>
      <c r="B18" s="13">
        <v>353</v>
      </c>
      <c r="C18" s="13">
        <v>7001137</v>
      </c>
      <c r="D18" s="13">
        <v>351</v>
      </c>
      <c r="E18" s="13">
        <v>7609958</v>
      </c>
      <c r="F18" s="14">
        <f t="shared" si="0"/>
        <v>0.08696030373352204</v>
      </c>
    </row>
    <row r="19" spans="1:6" ht="12.75">
      <c r="A19" s="1" t="s">
        <v>16</v>
      </c>
      <c r="B19" s="13">
        <v>318</v>
      </c>
      <c r="C19" s="13">
        <v>1023492</v>
      </c>
      <c r="D19" s="13">
        <v>322</v>
      </c>
      <c r="E19" s="13">
        <v>1044276</v>
      </c>
      <c r="F19" s="14">
        <f t="shared" si="0"/>
        <v>0.020306949150555198</v>
      </c>
    </row>
    <row r="20" spans="1:6" ht="12.75">
      <c r="A20" s="1" t="s">
        <v>17</v>
      </c>
      <c r="B20" s="13">
        <v>1285</v>
      </c>
      <c r="C20" s="13">
        <v>29925474</v>
      </c>
      <c r="D20" s="13">
        <v>1346</v>
      </c>
      <c r="E20" s="13">
        <v>32576166</v>
      </c>
      <c r="F20" s="14">
        <f t="shared" si="0"/>
        <v>0.08857644159621336</v>
      </c>
    </row>
    <row r="21" spans="3:5" ht="12.75">
      <c r="C21" s="13"/>
      <c r="E21" s="13"/>
    </row>
    <row r="22" spans="1:6" ht="12.75">
      <c r="A22" s="1" t="s">
        <v>18</v>
      </c>
      <c r="B22" s="13">
        <v>895</v>
      </c>
      <c r="C22" s="13">
        <v>21703669</v>
      </c>
      <c r="D22" s="13">
        <v>937</v>
      </c>
      <c r="E22" s="13">
        <v>26958231</v>
      </c>
      <c r="F22" s="14">
        <f t="shared" si="0"/>
        <v>0.24210477961122612</v>
      </c>
    </row>
    <row r="23" spans="1:6" ht="12.75">
      <c r="A23" s="1" t="s">
        <v>19</v>
      </c>
      <c r="B23" s="13">
        <v>685</v>
      </c>
      <c r="C23" s="13">
        <v>4524500</v>
      </c>
      <c r="D23" s="13">
        <v>676</v>
      </c>
      <c r="E23" s="13">
        <v>4327685</v>
      </c>
      <c r="F23" s="14">
        <f t="shared" si="0"/>
        <v>-0.04349983423582715</v>
      </c>
    </row>
    <row r="24" spans="1:6" ht="12.75">
      <c r="A24" s="1" t="s">
        <v>20</v>
      </c>
      <c r="B24" s="13">
        <v>4041</v>
      </c>
      <c r="C24" s="13">
        <v>329581087</v>
      </c>
      <c r="D24" s="13">
        <v>4248</v>
      </c>
      <c r="E24" s="13">
        <v>343895757</v>
      </c>
      <c r="F24" s="14">
        <f t="shared" si="0"/>
        <v>0.04343292307910862</v>
      </c>
    </row>
    <row r="25" spans="1:6" ht="12.75">
      <c r="A25" s="1" t="s">
        <v>21</v>
      </c>
      <c r="B25" s="13">
        <v>1097</v>
      </c>
      <c r="C25" s="13">
        <v>16279529</v>
      </c>
      <c r="D25" s="13">
        <v>1222</v>
      </c>
      <c r="E25" s="13">
        <v>17624150</v>
      </c>
      <c r="F25" s="14">
        <f t="shared" si="0"/>
        <v>0.08259581711485642</v>
      </c>
    </row>
    <row r="26" spans="1:6" ht="12.75">
      <c r="A26" s="1" t="s">
        <v>22</v>
      </c>
      <c r="B26" s="13">
        <v>3197</v>
      </c>
      <c r="C26" s="13">
        <v>150308661</v>
      </c>
      <c r="D26" s="13">
        <v>3318</v>
      </c>
      <c r="E26" s="13">
        <v>166155172</v>
      </c>
      <c r="F26" s="14">
        <f t="shared" si="0"/>
        <v>0.1054264664096769</v>
      </c>
    </row>
    <row r="27" spans="1:6" ht="12.75">
      <c r="A27" s="1" t="s">
        <v>23</v>
      </c>
      <c r="B27" s="13">
        <v>747</v>
      </c>
      <c r="C27" s="13">
        <v>10444665</v>
      </c>
      <c r="D27" s="13">
        <v>831</v>
      </c>
      <c r="E27" s="13">
        <v>13200634</v>
      </c>
      <c r="F27" s="14">
        <f t="shared" si="0"/>
        <v>0.2638638003229399</v>
      </c>
    </row>
    <row r="28" spans="3:5" ht="12.75">
      <c r="C28" s="13"/>
      <c r="E28" s="13"/>
    </row>
    <row r="29" spans="1:6" ht="12.75">
      <c r="A29" s="1" t="s">
        <v>24</v>
      </c>
      <c r="B29" s="13">
        <v>1495</v>
      </c>
      <c r="C29" s="13">
        <v>57360316</v>
      </c>
      <c r="D29" s="13">
        <v>1540</v>
      </c>
      <c r="E29" s="13">
        <v>67376280</v>
      </c>
      <c r="F29" s="14">
        <f t="shared" si="0"/>
        <v>0.17461486788182956</v>
      </c>
    </row>
    <row r="30" spans="1:6" ht="12.75">
      <c r="A30" s="1" t="s">
        <v>25</v>
      </c>
      <c r="B30" s="13">
        <v>720</v>
      </c>
      <c r="C30" s="13">
        <v>5398519</v>
      </c>
      <c r="D30" s="13">
        <v>743</v>
      </c>
      <c r="E30" s="13">
        <v>5356052</v>
      </c>
      <c r="F30" s="14">
        <f t="shared" si="0"/>
        <v>-0.0078664166968756</v>
      </c>
    </row>
    <row r="31" spans="1:6" ht="12.75">
      <c r="A31" s="1" t="s">
        <v>26</v>
      </c>
      <c r="B31" s="13">
        <v>993</v>
      </c>
      <c r="C31" s="13">
        <v>16354546</v>
      </c>
      <c r="D31" s="13">
        <v>1071</v>
      </c>
      <c r="E31" s="13">
        <v>18438583</v>
      </c>
      <c r="F31" s="14">
        <f t="shared" si="0"/>
        <v>0.1274286060890959</v>
      </c>
    </row>
    <row r="32" spans="1:6" ht="12.75">
      <c r="A32" s="1" t="s">
        <v>27</v>
      </c>
      <c r="B32" s="13">
        <v>249</v>
      </c>
      <c r="C32" s="13">
        <v>952282</v>
      </c>
      <c r="D32" s="13">
        <v>276</v>
      </c>
      <c r="E32" s="13">
        <v>972304</v>
      </c>
      <c r="F32" s="14">
        <f t="shared" si="0"/>
        <v>0.021025284527062427</v>
      </c>
    </row>
    <row r="33" spans="1:6" ht="12.75">
      <c r="A33" s="1" t="s">
        <v>28</v>
      </c>
      <c r="B33" s="13">
        <v>959</v>
      </c>
      <c r="C33" s="13">
        <v>25180086</v>
      </c>
      <c r="D33" s="13">
        <v>1022</v>
      </c>
      <c r="E33" s="13">
        <v>25775031</v>
      </c>
      <c r="F33" s="14">
        <f t="shared" si="0"/>
        <v>0.023627600001048465</v>
      </c>
    </row>
    <row r="34" spans="1:6" ht="12.75">
      <c r="A34" s="1" t="s">
        <v>29</v>
      </c>
      <c r="B34" s="13">
        <v>3023</v>
      </c>
      <c r="C34" s="13">
        <v>166893518</v>
      </c>
      <c r="D34" s="13">
        <v>3193</v>
      </c>
      <c r="E34" s="13">
        <v>184133188</v>
      </c>
      <c r="F34" s="14">
        <f t="shared" si="0"/>
        <v>0.10329742105382422</v>
      </c>
    </row>
    <row r="35" spans="3:5" ht="12.75">
      <c r="C35" s="13"/>
      <c r="E35" s="13"/>
    </row>
    <row r="36" spans="1:6" ht="12.75">
      <c r="A36" s="1" t="s">
        <v>30</v>
      </c>
      <c r="B36" s="13">
        <v>1582</v>
      </c>
      <c r="C36" s="13">
        <v>78861147</v>
      </c>
      <c r="D36" s="13">
        <v>1616</v>
      </c>
      <c r="E36" s="13">
        <v>86938686</v>
      </c>
      <c r="F36" s="14">
        <f t="shared" si="0"/>
        <v>0.1024273588107969</v>
      </c>
    </row>
    <row r="37" spans="1:6" ht="12.75">
      <c r="A37" s="1" t="s">
        <v>31</v>
      </c>
      <c r="B37" s="13">
        <v>613</v>
      </c>
      <c r="C37" s="13">
        <v>8159560</v>
      </c>
      <c r="D37" s="13">
        <v>657</v>
      </c>
      <c r="E37" s="13">
        <v>9508897</v>
      </c>
      <c r="F37" s="14">
        <f t="shared" si="0"/>
        <v>0.16536884341802738</v>
      </c>
    </row>
    <row r="38" spans="1:6" ht="12.75">
      <c r="A38" s="1" t="s">
        <v>32</v>
      </c>
      <c r="B38" s="13">
        <v>2404</v>
      </c>
      <c r="C38" s="13">
        <v>71959006</v>
      </c>
      <c r="D38" s="13">
        <v>2510</v>
      </c>
      <c r="E38" s="13">
        <v>86735224</v>
      </c>
      <c r="F38" s="14">
        <f t="shared" si="0"/>
        <v>0.20534216384256343</v>
      </c>
    </row>
    <row r="39" spans="1:6" ht="12.75">
      <c r="A39" s="1" t="s">
        <v>33</v>
      </c>
      <c r="B39" s="13">
        <v>1733</v>
      </c>
      <c r="C39" s="13">
        <v>38300225</v>
      </c>
      <c r="D39" s="13">
        <v>1923</v>
      </c>
      <c r="E39" s="13">
        <v>60930822</v>
      </c>
      <c r="F39" s="14">
        <f t="shared" si="0"/>
        <v>0.590873735075969</v>
      </c>
    </row>
    <row r="40" spans="3:5" ht="12.75">
      <c r="C40" s="13"/>
      <c r="E40" s="13"/>
    </row>
    <row r="41" spans="1:6" ht="12.75">
      <c r="A41" s="1" t="s">
        <v>34</v>
      </c>
      <c r="B41" s="13">
        <v>4521</v>
      </c>
      <c r="C41" s="13">
        <v>331109512</v>
      </c>
      <c r="D41" s="13">
        <v>4490</v>
      </c>
      <c r="E41" s="13">
        <v>371378961</v>
      </c>
      <c r="F41" s="14">
        <f t="shared" si="0"/>
        <v>0.12161972864132031</v>
      </c>
    </row>
    <row r="42" spans="1:6" ht="12.75">
      <c r="A42" s="1" t="s">
        <v>35</v>
      </c>
      <c r="B42" s="13">
        <v>2108</v>
      </c>
      <c r="C42" s="13">
        <v>44697168</v>
      </c>
      <c r="D42" s="13">
        <v>2198</v>
      </c>
      <c r="E42" s="13">
        <v>46041538</v>
      </c>
      <c r="F42" s="14">
        <f t="shared" si="0"/>
        <v>0.0300772970672325</v>
      </c>
    </row>
    <row r="43" spans="1:6" ht="12.75">
      <c r="A43" s="1" t="s">
        <v>36</v>
      </c>
      <c r="B43" s="13">
        <v>2240</v>
      </c>
      <c r="C43" s="13">
        <v>32999122</v>
      </c>
      <c r="D43" s="13">
        <v>2404</v>
      </c>
      <c r="E43" s="13">
        <v>34316236</v>
      </c>
      <c r="F43" s="14">
        <f t="shared" si="0"/>
        <v>0.039913607398402995</v>
      </c>
    </row>
    <row r="44" spans="1:6" ht="12.75">
      <c r="A44" s="1" t="s">
        <v>37</v>
      </c>
      <c r="B44" s="13">
        <v>751</v>
      </c>
      <c r="C44" s="13">
        <v>7580460</v>
      </c>
      <c r="D44" s="13">
        <v>840</v>
      </c>
      <c r="E44" s="13">
        <v>7189160</v>
      </c>
      <c r="F44" s="14">
        <f t="shared" si="0"/>
        <v>-0.05161955870751911</v>
      </c>
    </row>
    <row r="45" spans="1:6" ht="12.75">
      <c r="A45" s="1" t="s">
        <v>38</v>
      </c>
      <c r="B45" s="13">
        <v>1294</v>
      </c>
      <c r="C45" s="13">
        <v>16940487</v>
      </c>
      <c r="D45" s="13">
        <v>1476</v>
      </c>
      <c r="E45" s="13">
        <v>15473196</v>
      </c>
      <c r="F45" s="14">
        <f t="shared" si="0"/>
        <v>-0.08661445211108743</v>
      </c>
    </row>
    <row r="46" spans="1:6" ht="12.75">
      <c r="A46" s="1" t="s">
        <v>39</v>
      </c>
      <c r="B46" s="13">
        <v>7861</v>
      </c>
      <c r="C46" s="13">
        <v>560075107</v>
      </c>
      <c r="D46" s="13">
        <v>8261</v>
      </c>
      <c r="E46" s="13">
        <v>604798360</v>
      </c>
      <c r="F46" s="14">
        <f t="shared" si="0"/>
        <v>0.07985224203153174</v>
      </c>
    </row>
    <row r="47" spans="1:6" ht="12.75">
      <c r="A47" s="1" t="s">
        <v>40</v>
      </c>
      <c r="B47" s="13">
        <v>1671</v>
      </c>
      <c r="C47" s="13">
        <v>27713561</v>
      </c>
      <c r="D47" s="13">
        <v>1775</v>
      </c>
      <c r="E47" s="13">
        <v>30655832</v>
      </c>
      <c r="F47" s="14">
        <f t="shared" si="0"/>
        <v>0.1061671937431643</v>
      </c>
    </row>
    <row r="48" spans="1:6" ht="12.75">
      <c r="A48" s="1" t="s">
        <v>41</v>
      </c>
      <c r="B48" s="13">
        <v>519</v>
      </c>
      <c r="C48" s="13">
        <v>1595352</v>
      </c>
      <c r="D48" s="13">
        <v>583</v>
      </c>
      <c r="E48" s="13">
        <v>1817075</v>
      </c>
      <c r="F48" s="14">
        <f t="shared" si="0"/>
        <v>0.13898061368274828</v>
      </c>
    </row>
    <row r="49" spans="3:6" ht="12.75">
      <c r="C49" s="13"/>
      <c r="E49" s="13"/>
      <c r="F49" s="14"/>
    </row>
    <row r="50" spans="1:6" ht="12.75">
      <c r="A50" s="1" t="s">
        <v>42</v>
      </c>
      <c r="B50" s="13">
        <v>124</v>
      </c>
      <c r="C50" s="13">
        <v>1302799</v>
      </c>
      <c r="D50" s="13">
        <v>125</v>
      </c>
      <c r="E50" s="13">
        <v>741785</v>
      </c>
      <c r="F50" s="14">
        <f t="shared" si="0"/>
        <v>-0.43062206833133887</v>
      </c>
    </row>
    <row r="51" spans="1:6" ht="12.75">
      <c r="A51" s="1" t="s">
        <v>43</v>
      </c>
      <c r="B51" s="13">
        <v>583</v>
      </c>
      <c r="C51" s="13">
        <v>5867742</v>
      </c>
      <c r="D51" s="13">
        <v>618</v>
      </c>
      <c r="E51" s="13">
        <v>7462347</v>
      </c>
      <c r="F51" s="14">
        <f t="shared" si="0"/>
        <v>0.2717578584743501</v>
      </c>
    </row>
    <row r="52" spans="1:6" ht="12.75">
      <c r="A52" s="1" t="s">
        <v>44</v>
      </c>
      <c r="B52" s="13">
        <v>66</v>
      </c>
      <c r="C52" s="13">
        <v>120375</v>
      </c>
      <c r="D52" s="13">
        <v>72</v>
      </c>
      <c r="E52" s="13">
        <v>122145</v>
      </c>
      <c r="F52" s="14">
        <f t="shared" si="0"/>
        <v>0.014704049844236788</v>
      </c>
    </row>
    <row r="53" spans="3:5" ht="12.75">
      <c r="C53" s="13"/>
      <c r="E53" s="13"/>
    </row>
    <row r="54" spans="1:6" ht="12.75">
      <c r="A54" s="1" t="s">
        <v>45</v>
      </c>
      <c r="B54" s="13">
        <v>1245</v>
      </c>
      <c r="C54" s="13">
        <v>32383497</v>
      </c>
      <c r="D54" s="13">
        <v>1309</v>
      </c>
      <c r="E54" s="13">
        <v>38863737</v>
      </c>
      <c r="F54" s="14">
        <f t="shared" si="0"/>
        <v>0.20010933346698168</v>
      </c>
    </row>
    <row r="55" spans="1:6" ht="12.75">
      <c r="A55" s="1" t="s">
        <v>46</v>
      </c>
      <c r="B55" s="13">
        <v>779</v>
      </c>
      <c r="C55" s="13">
        <v>7538339</v>
      </c>
      <c r="D55" s="13">
        <v>805</v>
      </c>
      <c r="E55" s="13">
        <v>8467256</v>
      </c>
      <c r="F55" s="14">
        <f t="shared" si="0"/>
        <v>0.12322568671958112</v>
      </c>
    </row>
    <row r="56" spans="1:6" ht="12.75">
      <c r="A56" s="1" t="s">
        <v>47</v>
      </c>
      <c r="B56" s="13">
        <v>755</v>
      </c>
      <c r="C56" s="13">
        <v>5236301</v>
      </c>
      <c r="D56" s="13">
        <v>879</v>
      </c>
      <c r="E56" s="13">
        <v>7770812</v>
      </c>
      <c r="F56" s="14">
        <f t="shared" si="0"/>
        <v>0.4840269877533778</v>
      </c>
    </row>
    <row r="57" spans="1:6" ht="12.75">
      <c r="A57" s="1" t="s">
        <v>48</v>
      </c>
      <c r="B57" s="13">
        <v>1622</v>
      </c>
      <c r="C57" s="13">
        <v>56275708</v>
      </c>
      <c r="D57" s="13">
        <v>1761</v>
      </c>
      <c r="E57" s="13">
        <v>61341443</v>
      </c>
      <c r="F57" s="14">
        <f t="shared" si="0"/>
        <v>0.09001637082913283</v>
      </c>
    </row>
    <row r="58" spans="1:6" ht="12.75">
      <c r="A58" s="1" t="s">
        <v>49</v>
      </c>
      <c r="B58" s="13">
        <v>3073</v>
      </c>
      <c r="C58" s="13">
        <v>149623096</v>
      </c>
      <c r="D58" s="13">
        <v>3207</v>
      </c>
      <c r="E58" s="13">
        <v>156917531</v>
      </c>
      <c r="F58" s="14">
        <f t="shared" si="0"/>
        <v>0.048752065657029275</v>
      </c>
    </row>
    <row r="59" spans="1:6" ht="12.75">
      <c r="A59" s="1" t="s">
        <v>50</v>
      </c>
      <c r="B59" s="13">
        <v>1200</v>
      </c>
      <c r="C59" s="13">
        <v>20484257</v>
      </c>
      <c r="D59" s="13">
        <v>1416</v>
      </c>
      <c r="E59" s="13">
        <v>24851823</v>
      </c>
      <c r="F59" s="14">
        <f t="shared" si="0"/>
        <v>0.21321573928700466</v>
      </c>
    </row>
    <row r="60" spans="3:5" ht="12.75">
      <c r="C60" s="13"/>
      <c r="E60" s="13"/>
    </row>
    <row r="61" spans="1:6" ht="12.75">
      <c r="A61" s="1" t="s">
        <v>51</v>
      </c>
      <c r="B61" s="13">
        <v>726</v>
      </c>
      <c r="C61" s="13">
        <v>34349962</v>
      </c>
      <c r="D61" s="13">
        <v>772</v>
      </c>
      <c r="E61" s="13">
        <v>37920928</v>
      </c>
      <c r="F61" s="14">
        <f t="shared" si="0"/>
        <v>0.10395836827999982</v>
      </c>
    </row>
    <row r="62" spans="1:6" ht="12.75">
      <c r="A62" s="1" t="s">
        <v>52</v>
      </c>
      <c r="B62" s="13">
        <v>250</v>
      </c>
      <c r="C62" s="13">
        <v>1114477</v>
      </c>
      <c r="D62" s="13">
        <v>253</v>
      </c>
      <c r="E62" s="13">
        <v>1176898</v>
      </c>
      <c r="F62" s="14">
        <f t="shared" si="0"/>
        <v>0.05600923123581736</v>
      </c>
    </row>
    <row r="63" spans="1:6" ht="12.75">
      <c r="A63" s="1" t="s">
        <v>53</v>
      </c>
      <c r="B63" s="13">
        <v>1340</v>
      </c>
      <c r="C63" s="13">
        <v>51242682</v>
      </c>
      <c r="D63" s="13">
        <v>1455</v>
      </c>
      <c r="E63" s="13">
        <v>52312052</v>
      </c>
      <c r="F63" s="14">
        <f t="shared" si="0"/>
        <v>0.02086873594945704</v>
      </c>
    </row>
    <row r="64" spans="1:6" ht="12.75">
      <c r="A64" s="1" t="s">
        <v>54</v>
      </c>
      <c r="B64" s="13">
        <v>136</v>
      </c>
      <c r="C64" s="13">
        <v>377566</v>
      </c>
      <c r="D64" s="13">
        <v>153</v>
      </c>
      <c r="E64" s="13">
        <v>378271</v>
      </c>
      <c r="F64" s="14">
        <f t="shared" si="0"/>
        <v>0.0018672232139547162</v>
      </c>
    </row>
    <row r="65" spans="1:6" ht="12.75">
      <c r="A65" s="1" t="s">
        <v>55</v>
      </c>
      <c r="B65" s="13">
        <v>176</v>
      </c>
      <c r="C65" s="13">
        <v>705518</v>
      </c>
      <c r="D65" s="13">
        <v>191</v>
      </c>
      <c r="E65" s="13">
        <v>638066</v>
      </c>
      <c r="F65" s="14">
        <f t="shared" si="0"/>
        <v>-0.09560634881037766</v>
      </c>
    </row>
    <row r="66" spans="1:6" ht="12.75">
      <c r="A66" s="1" t="s">
        <v>56</v>
      </c>
      <c r="B66" s="13">
        <v>304</v>
      </c>
      <c r="C66" s="13">
        <v>1145957</v>
      </c>
      <c r="D66" s="13">
        <v>316</v>
      </c>
      <c r="E66" s="13">
        <v>1709787</v>
      </c>
      <c r="F66" s="14">
        <f t="shared" si="0"/>
        <v>0.4920167161595068</v>
      </c>
    </row>
    <row r="67" spans="3:5" ht="12.75">
      <c r="C67" s="13"/>
      <c r="E67" s="13"/>
    </row>
    <row r="68" spans="1:6" ht="12.75">
      <c r="A68" s="1" t="s">
        <v>57</v>
      </c>
      <c r="B68" s="13">
        <v>450</v>
      </c>
      <c r="C68" s="13">
        <v>3570302</v>
      </c>
      <c r="D68" s="13">
        <v>494</v>
      </c>
      <c r="E68" s="13">
        <v>4844869</v>
      </c>
      <c r="F68" s="14">
        <f t="shared" si="0"/>
        <v>0.35699136935755016</v>
      </c>
    </row>
    <row r="69" spans="1:6" ht="12.75">
      <c r="A69" s="1" t="s">
        <v>58</v>
      </c>
      <c r="B69" s="13">
        <v>446</v>
      </c>
      <c r="C69" s="13">
        <v>3998510</v>
      </c>
      <c r="D69" s="13">
        <v>474</v>
      </c>
      <c r="E69" s="13">
        <v>3964400</v>
      </c>
      <c r="F69" s="14">
        <f t="shared" si="0"/>
        <v>-0.008530677677434872</v>
      </c>
    </row>
    <row r="70" spans="3:5" ht="12.75">
      <c r="C70" s="13"/>
      <c r="E70" s="13"/>
    </row>
    <row r="71" spans="1:6" ht="12.75">
      <c r="A71" s="1" t="s">
        <v>59</v>
      </c>
      <c r="B71" s="13">
        <v>685</v>
      </c>
      <c r="C71" s="13">
        <v>14313971</v>
      </c>
      <c r="D71" s="13">
        <v>713</v>
      </c>
      <c r="E71" s="13">
        <v>13461411</v>
      </c>
      <c r="F71" s="14">
        <f t="shared" si="0"/>
        <v>-0.05956138935869015</v>
      </c>
    </row>
    <row r="72" spans="1:6" ht="12.75">
      <c r="A72" s="1" t="s">
        <v>60</v>
      </c>
      <c r="B72" s="13">
        <v>501</v>
      </c>
      <c r="C72" s="13">
        <v>4977180</v>
      </c>
      <c r="D72" s="13">
        <v>508</v>
      </c>
      <c r="E72" s="13">
        <v>4297896</v>
      </c>
      <c r="F72" s="14">
        <f t="shared" si="0"/>
        <v>-0.13647969332031396</v>
      </c>
    </row>
    <row r="73" spans="1:6" ht="12.75">
      <c r="A73" s="1" t="s">
        <v>61</v>
      </c>
      <c r="B73" s="13">
        <v>107</v>
      </c>
      <c r="C73" s="13">
        <v>152281</v>
      </c>
      <c r="D73" s="13">
        <v>107</v>
      </c>
      <c r="E73" s="13">
        <v>145950</v>
      </c>
      <c r="F73" s="14">
        <f t="shared" si="0"/>
        <v>-0.04157445774587765</v>
      </c>
    </row>
    <row r="74" spans="1:6" ht="12.75">
      <c r="A74" s="1" t="s">
        <v>62</v>
      </c>
      <c r="B74" s="13">
        <v>258</v>
      </c>
      <c r="C74" s="13">
        <v>912363</v>
      </c>
      <c r="D74" s="13">
        <v>277</v>
      </c>
      <c r="E74" s="13">
        <v>1075332</v>
      </c>
      <c r="F74" s="14">
        <f t="shared" si="0"/>
        <v>0.17862298229980822</v>
      </c>
    </row>
    <row r="75" spans="1:6" ht="12.75">
      <c r="A75" s="1" t="s">
        <v>63</v>
      </c>
      <c r="B75" s="13">
        <v>2962</v>
      </c>
      <c r="C75" s="13">
        <v>153958257</v>
      </c>
      <c r="D75" s="13">
        <v>3112</v>
      </c>
      <c r="E75" s="13">
        <v>185984522</v>
      </c>
      <c r="F75" s="14">
        <f aca="true" t="shared" si="1" ref="F75:F138">(+E75/C75)-1</f>
        <v>0.20801914508554087</v>
      </c>
    </row>
    <row r="76" spans="3:5" ht="12.75">
      <c r="C76" s="13"/>
      <c r="E76" s="13"/>
    </row>
    <row r="77" spans="1:6" ht="12.75">
      <c r="A77" s="1" t="s">
        <v>64</v>
      </c>
      <c r="B77" s="13">
        <v>78</v>
      </c>
      <c r="C77" s="13">
        <v>345135</v>
      </c>
      <c r="D77" s="13">
        <v>80</v>
      </c>
      <c r="E77" s="13">
        <v>921778</v>
      </c>
      <c r="F77" s="14">
        <f t="shared" si="1"/>
        <v>1.670775203905718</v>
      </c>
    </row>
    <row r="78" spans="1:6" ht="12.75">
      <c r="A78" s="1" t="s">
        <v>65</v>
      </c>
      <c r="B78" s="13">
        <v>429</v>
      </c>
      <c r="C78" s="13">
        <v>3089986</v>
      </c>
      <c r="D78" s="13">
        <v>453</v>
      </c>
      <c r="E78" s="13">
        <v>3113243</v>
      </c>
      <c r="F78" s="14">
        <f t="shared" si="1"/>
        <v>0.007526571317798769</v>
      </c>
    </row>
    <row r="79" spans="3:5" ht="12.75">
      <c r="C79" s="13"/>
      <c r="E79" s="13"/>
    </row>
    <row r="80" spans="1:6" ht="12.75">
      <c r="A80" s="1" t="s">
        <v>66</v>
      </c>
      <c r="B80" s="13">
        <v>861</v>
      </c>
      <c r="C80" s="13">
        <v>30969032</v>
      </c>
      <c r="D80" s="13">
        <v>883</v>
      </c>
      <c r="E80" s="13">
        <v>33253928</v>
      </c>
      <c r="F80" s="14">
        <f t="shared" si="1"/>
        <v>0.07378002644706494</v>
      </c>
    </row>
    <row r="81" spans="1:6" ht="12.75">
      <c r="A81" s="1" t="s">
        <v>67</v>
      </c>
      <c r="B81" s="13">
        <v>245</v>
      </c>
      <c r="C81" s="13">
        <v>1665729</v>
      </c>
      <c r="D81" s="13">
        <v>274</v>
      </c>
      <c r="E81" s="13">
        <v>1404370</v>
      </c>
      <c r="F81" s="14">
        <f t="shared" si="1"/>
        <v>-0.15690367400699634</v>
      </c>
    </row>
    <row r="82" spans="1:6" ht="12.75">
      <c r="A82" s="1" t="s">
        <v>68</v>
      </c>
      <c r="B82" s="13">
        <v>184</v>
      </c>
      <c r="C82" s="13">
        <v>504845</v>
      </c>
      <c r="D82" s="13">
        <v>199</v>
      </c>
      <c r="E82" s="13">
        <v>877942</v>
      </c>
      <c r="F82" s="14">
        <f t="shared" si="1"/>
        <v>0.7390327724351038</v>
      </c>
    </row>
    <row r="83" spans="1:6" ht="12.75">
      <c r="A83" s="1" t="s">
        <v>69</v>
      </c>
      <c r="B83" s="13">
        <v>1077</v>
      </c>
      <c r="C83" s="13">
        <v>25984492</v>
      </c>
      <c r="D83" s="13">
        <v>1096</v>
      </c>
      <c r="E83" s="13">
        <v>27537667</v>
      </c>
      <c r="F83" s="14">
        <f t="shared" si="1"/>
        <v>0.059773152386431105</v>
      </c>
    </row>
    <row r="84" spans="1:6" ht="12.75">
      <c r="A84" s="1" t="s">
        <v>70</v>
      </c>
      <c r="B84" s="13">
        <v>160</v>
      </c>
      <c r="C84" s="13">
        <v>980060</v>
      </c>
      <c r="D84" s="13">
        <v>158</v>
      </c>
      <c r="E84" s="13">
        <v>848180</v>
      </c>
      <c r="F84" s="14">
        <f t="shared" si="1"/>
        <v>-0.13456319000877492</v>
      </c>
    </row>
    <row r="85" spans="1:6" ht="12.75">
      <c r="A85" s="1" t="s">
        <v>71</v>
      </c>
      <c r="B85" s="13">
        <v>391</v>
      </c>
      <c r="C85" s="13">
        <v>5199599</v>
      </c>
      <c r="D85" s="13">
        <v>408</v>
      </c>
      <c r="E85" s="13">
        <v>4548082</v>
      </c>
      <c r="F85" s="14">
        <f t="shared" si="1"/>
        <v>-0.1253013934343783</v>
      </c>
    </row>
    <row r="86" spans="1:6" ht="12.75">
      <c r="A86" s="1" t="s">
        <v>72</v>
      </c>
      <c r="B86" s="13">
        <v>92</v>
      </c>
      <c r="C86" s="13">
        <v>189732</v>
      </c>
      <c r="D86" s="13">
        <v>114</v>
      </c>
      <c r="E86" s="13">
        <v>162369</v>
      </c>
      <c r="F86" s="14">
        <f t="shared" si="1"/>
        <v>-0.144219214470938</v>
      </c>
    </row>
    <row r="87" spans="1:6" ht="12.75">
      <c r="A87" s="1" t="s">
        <v>73</v>
      </c>
      <c r="B87" s="13">
        <v>34</v>
      </c>
      <c r="C87" s="13">
        <v>36653</v>
      </c>
      <c r="D87" s="13">
        <v>37</v>
      </c>
      <c r="E87" s="13">
        <v>31100</v>
      </c>
      <c r="F87" s="14">
        <f t="shared" si="1"/>
        <v>-0.1515019234441929</v>
      </c>
    </row>
    <row r="88" spans="1:6" ht="12.75">
      <c r="A88" s="1" t="s">
        <v>74</v>
      </c>
      <c r="B88" s="13">
        <v>424</v>
      </c>
      <c r="C88" s="13">
        <v>3345350</v>
      </c>
      <c r="D88" s="13">
        <v>409</v>
      </c>
      <c r="E88" s="13">
        <v>3636204</v>
      </c>
      <c r="F88" s="14">
        <f t="shared" si="1"/>
        <v>0.08694277130942951</v>
      </c>
    </row>
    <row r="89" spans="1:6" ht="12.75">
      <c r="A89" s="1" t="s">
        <v>75</v>
      </c>
      <c r="B89" s="13">
        <v>2327</v>
      </c>
      <c r="C89" s="13">
        <v>94323768</v>
      </c>
      <c r="D89" s="13">
        <v>2433</v>
      </c>
      <c r="E89" s="13">
        <v>105933441</v>
      </c>
      <c r="F89" s="14">
        <f t="shared" si="1"/>
        <v>0.12308321906732989</v>
      </c>
    </row>
    <row r="90" spans="1:6" ht="12.75">
      <c r="A90" s="1" t="s">
        <v>76</v>
      </c>
      <c r="B90" s="13">
        <v>899</v>
      </c>
      <c r="C90" s="13">
        <v>13865537</v>
      </c>
      <c r="D90" s="13">
        <v>959</v>
      </c>
      <c r="E90" s="13">
        <v>15348140</v>
      </c>
      <c r="F90" s="14">
        <f t="shared" si="1"/>
        <v>0.1069271965449301</v>
      </c>
    </row>
    <row r="91" spans="1:6" ht="12.75">
      <c r="A91" s="1" t="s">
        <v>77</v>
      </c>
      <c r="B91" s="13">
        <v>373</v>
      </c>
      <c r="C91" s="13">
        <v>2696189</v>
      </c>
      <c r="D91" s="13">
        <v>390</v>
      </c>
      <c r="E91" s="13">
        <v>3003919</v>
      </c>
      <c r="F91" s="14">
        <f t="shared" si="1"/>
        <v>0.11413517375821947</v>
      </c>
    </row>
    <row r="92" spans="1:6" ht="12.75">
      <c r="A92" s="1" t="s">
        <v>78</v>
      </c>
      <c r="B92" s="13">
        <v>332</v>
      </c>
      <c r="C92" s="13">
        <v>1885837</v>
      </c>
      <c r="D92" s="13">
        <v>368</v>
      </c>
      <c r="E92" s="13">
        <v>1414103</v>
      </c>
      <c r="F92" s="14">
        <f t="shared" si="1"/>
        <v>-0.2501456912766056</v>
      </c>
    </row>
    <row r="93" spans="1:6" ht="12.75">
      <c r="A93" s="1" t="s">
        <v>79</v>
      </c>
      <c r="B93" s="13">
        <v>444</v>
      </c>
      <c r="C93" s="13">
        <v>3418876</v>
      </c>
      <c r="D93" s="13">
        <v>447</v>
      </c>
      <c r="E93" s="13">
        <v>3319508</v>
      </c>
      <c r="F93" s="14">
        <f t="shared" si="1"/>
        <v>-0.029064522960177586</v>
      </c>
    </row>
    <row r="94" spans="1:6" ht="12.75">
      <c r="A94" s="1" t="s">
        <v>80</v>
      </c>
      <c r="B94" s="13">
        <v>87</v>
      </c>
      <c r="C94" s="13">
        <v>114549</v>
      </c>
      <c r="D94" s="13">
        <v>83</v>
      </c>
      <c r="E94" s="13">
        <v>127549</v>
      </c>
      <c r="F94" s="14">
        <f t="shared" si="1"/>
        <v>0.1134885507512069</v>
      </c>
    </row>
    <row r="95" spans="3:5" ht="12.75">
      <c r="C95" s="13"/>
      <c r="E95" s="13"/>
    </row>
    <row r="96" spans="1:6" ht="12.75">
      <c r="A96" s="1" t="s">
        <v>81</v>
      </c>
      <c r="B96" s="13">
        <v>1148</v>
      </c>
      <c r="C96" s="13">
        <v>19303142</v>
      </c>
      <c r="D96" s="13">
        <v>1127</v>
      </c>
      <c r="E96" s="13">
        <v>20751883</v>
      </c>
      <c r="F96" s="14">
        <f t="shared" si="1"/>
        <v>0.07505208219470183</v>
      </c>
    </row>
    <row r="97" spans="1:6" ht="12.75">
      <c r="A97" s="1" t="s">
        <v>82</v>
      </c>
      <c r="B97" s="13">
        <v>1908</v>
      </c>
      <c r="C97" s="13">
        <v>88321441</v>
      </c>
      <c r="D97" s="13">
        <v>1973</v>
      </c>
      <c r="E97" s="13">
        <v>93714198</v>
      </c>
      <c r="F97" s="14">
        <f t="shared" si="1"/>
        <v>0.06105829953566988</v>
      </c>
    </row>
    <row r="98" spans="1:6" ht="12.75">
      <c r="A98" s="1" t="s">
        <v>83</v>
      </c>
      <c r="B98" s="13">
        <v>343</v>
      </c>
      <c r="C98" s="13">
        <v>2530378</v>
      </c>
      <c r="D98" s="13">
        <v>335</v>
      </c>
      <c r="E98" s="13">
        <v>2420045</v>
      </c>
      <c r="F98" s="14">
        <f t="shared" si="1"/>
        <v>-0.043603366769707885</v>
      </c>
    </row>
    <row r="99" spans="1:6" ht="12.75">
      <c r="A99" s="1" t="s">
        <v>84</v>
      </c>
      <c r="B99" s="13">
        <v>769</v>
      </c>
      <c r="C99" s="13">
        <v>9924313</v>
      </c>
      <c r="D99" s="13">
        <v>860</v>
      </c>
      <c r="E99" s="13">
        <v>9498323</v>
      </c>
      <c r="F99" s="14">
        <f t="shared" si="1"/>
        <v>-0.04292387795507857</v>
      </c>
    </row>
    <row r="100" spans="1:6" ht="12.75">
      <c r="A100" s="1" t="s">
        <v>85</v>
      </c>
      <c r="B100" s="13">
        <v>937</v>
      </c>
      <c r="C100" s="13">
        <v>15614474</v>
      </c>
      <c r="D100" s="13">
        <v>970</v>
      </c>
      <c r="E100" s="13">
        <v>15037884</v>
      </c>
      <c r="F100" s="14">
        <f t="shared" si="1"/>
        <v>-0.03692663614541225</v>
      </c>
    </row>
    <row r="101" spans="1:6" ht="12.75">
      <c r="A101" s="1" t="s">
        <v>86</v>
      </c>
      <c r="B101" s="13">
        <v>368</v>
      </c>
      <c r="C101" s="13">
        <v>1485218</v>
      </c>
      <c r="D101" s="13">
        <v>405</v>
      </c>
      <c r="E101" s="13">
        <v>2815780</v>
      </c>
      <c r="F101" s="14">
        <f t="shared" si="1"/>
        <v>0.8958698319034646</v>
      </c>
    </row>
    <row r="102" spans="1:6" ht="12.75">
      <c r="A102" s="1" t="s">
        <v>87</v>
      </c>
      <c r="B102" s="13">
        <v>763</v>
      </c>
      <c r="C102" s="13">
        <v>8883525</v>
      </c>
      <c r="D102" s="13">
        <v>805</v>
      </c>
      <c r="E102" s="13">
        <v>10235653</v>
      </c>
      <c r="F102" s="14">
        <f t="shared" si="1"/>
        <v>0.15220624695714813</v>
      </c>
    </row>
    <row r="103" spans="1:6" ht="12.75">
      <c r="A103" s="1" t="s">
        <v>88</v>
      </c>
      <c r="B103" s="13">
        <v>264</v>
      </c>
      <c r="C103" s="13">
        <v>753497</v>
      </c>
      <c r="D103" s="13">
        <v>287</v>
      </c>
      <c r="E103" s="13">
        <v>845853</v>
      </c>
      <c r="F103" s="14">
        <f t="shared" si="1"/>
        <v>0.12256983106767505</v>
      </c>
    </row>
    <row r="104" spans="1:6" ht="12.75">
      <c r="A104" s="1" t="s">
        <v>89</v>
      </c>
      <c r="B104" s="13">
        <v>778</v>
      </c>
      <c r="C104" s="13">
        <v>12233849</v>
      </c>
      <c r="D104" s="13">
        <v>799</v>
      </c>
      <c r="E104" s="13">
        <v>15390434</v>
      </c>
      <c r="F104" s="14">
        <f t="shared" si="1"/>
        <v>0.2580205951536594</v>
      </c>
    </row>
    <row r="105" spans="1:6" ht="12.75">
      <c r="A105" s="1" t="s">
        <v>90</v>
      </c>
      <c r="B105" s="13">
        <v>513</v>
      </c>
      <c r="C105" s="13">
        <v>6088926</v>
      </c>
      <c r="D105" s="13">
        <v>568</v>
      </c>
      <c r="E105" s="13">
        <v>11652922</v>
      </c>
      <c r="F105" s="14">
        <f t="shared" si="1"/>
        <v>0.9137893940573427</v>
      </c>
    </row>
    <row r="106" spans="3:5" ht="12.75">
      <c r="C106" s="13"/>
      <c r="E106" s="13"/>
    </row>
    <row r="107" spans="1:6" ht="12.75">
      <c r="A107" s="1" t="s">
        <v>91</v>
      </c>
      <c r="B107" s="13">
        <v>2822</v>
      </c>
      <c r="C107" s="13">
        <v>73592461</v>
      </c>
      <c r="D107" s="13">
        <v>2994</v>
      </c>
      <c r="E107" s="13">
        <v>84997977</v>
      </c>
      <c r="F107" s="14">
        <f t="shared" si="1"/>
        <v>0.15498212513914988</v>
      </c>
    </row>
    <row r="108" spans="1:6" ht="12.75">
      <c r="A108" s="1" t="s">
        <v>92</v>
      </c>
      <c r="B108" s="13">
        <v>966</v>
      </c>
      <c r="C108" s="13">
        <v>8367958</v>
      </c>
      <c r="D108" s="13">
        <v>1080</v>
      </c>
      <c r="E108" s="13">
        <v>10035527</v>
      </c>
      <c r="F108" s="14">
        <f t="shared" si="1"/>
        <v>0.19928027841439921</v>
      </c>
    </row>
    <row r="109" spans="1:6" ht="12.75">
      <c r="A109" s="1" t="s">
        <v>93</v>
      </c>
      <c r="B109" s="13">
        <v>774</v>
      </c>
      <c r="C109" s="13">
        <v>6364009</v>
      </c>
      <c r="D109" s="13">
        <v>822</v>
      </c>
      <c r="E109" s="13">
        <v>6555536</v>
      </c>
      <c r="F109" s="14">
        <f t="shared" si="1"/>
        <v>0.03009533770301087</v>
      </c>
    </row>
    <row r="110" spans="1:6" ht="12.75">
      <c r="A110" s="1" t="s">
        <v>94</v>
      </c>
      <c r="B110" s="13">
        <v>2024</v>
      </c>
      <c r="C110" s="13">
        <v>73741319</v>
      </c>
      <c r="D110" s="13">
        <v>2200</v>
      </c>
      <c r="E110" s="13">
        <v>83559252</v>
      </c>
      <c r="F110" s="14">
        <f t="shared" si="1"/>
        <v>0.1331401869825517</v>
      </c>
    </row>
    <row r="111" spans="3:5" ht="12.75">
      <c r="C111" s="13"/>
      <c r="E111" s="13"/>
    </row>
    <row r="112" spans="1:6" ht="12.75">
      <c r="A112" s="1" t="s">
        <v>95</v>
      </c>
      <c r="B112" s="13">
        <v>1725</v>
      </c>
      <c r="C112" s="13">
        <v>38285323</v>
      </c>
      <c r="D112" s="13">
        <v>1847</v>
      </c>
      <c r="E112" s="13">
        <v>46055536</v>
      </c>
      <c r="F112" s="14">
        <f t="shared" si="1"/>
        <v>0.20295539886133396</v>
      </c>
    </row>
    <row r="113" spans="1:6" ht="12.75">
      <c r="A113" s="1" t="s">
        <v>96</v>
      </c>
      <c r="B113" s="13">
        <v>1789</v>
      </c>
      <c r="C113" s="13">
        <v>38064208</v>
      </c>
      <c r="D113" s="13">
        <v>1951</v>
      </c>
      <c r="E113" s="13">
        <v>39974593</v>
      </c>
      <c r="F113" s="14">
        <f t="shared" si="1"/>
        <v>0.050188486780021746</v>
      </c>
    </row>
    <row r="114" spans="3:5" ht="12.75">
      <c r="C114" s="13"/>
      <c r="E114" s="13"/>
    </row>
    <row r="115" spans="1:6" ht="12.75">
      <c r="A115" s="1" t="s">
        <v>97</v>
      </c>
      <c r="B115" s="13">
        <v>6806</v>
      </c>
      <c r="C115" s="13">
        <v>353740431</v>
      </c>
      <c r="D115" s="13">
        <v>6642</v>
      </c>
      <c r="E115" s="13">
        <v>356537067</v>
      </c>
      <c r="F115" s="14">
        <f t="shared" si="1"/>
        <v>0.0079058986616094</v>
      </c>
    </row>
    <row r="116" spans="1:6" ht="12.75">
      <c r="A116" s="1" t="s">
        <v>98</v>
      </c>
      <c r="B116" s="13">
        <v>580</v>
      </c>
      <c r="C116" s="13">
        <v>4666753</v>
      </c>
      <c r="D116" s="13">
        <v>635</v>
      </c>
      <c r="E116" s="13">
        <v>10728243</v>
      </c>
      <c r="F116" s="14">
        <f t="shared" si="1"/>
        <v>1.2988666852520372</v>
      </c>
    </row>
    <row r="117" spans="1:6" ht="12.75">
      <c r="A117" s="1" t="s">
        <v>99</v>
      </c>
      <c r="B117" s="13">
        <v>5646</v>
      </c>
      <c r="C117" s="13">
        <v>387850312</v>
      </c>
      <c r="D117" s="13">
        <v>5893</v>
      </c>
      <c r="E117" s="13">
        <v>423518854</v>
      </c>
      <c r="F117" s="14">
        <f t="shared" si="1"/>
        <v>0.09196471137555773</v>
      </c>
    </row>
    <row r="118" spans="1:6" ht="12.75">
      <c r="A118" s="1" t="s">
        <v>100</v>
      </c>
      <c r="B118" s="13">
        <v>137</v>
      </c>
      <c r="C118" s="13">
        <v>1147351</v>
      </c>
      <c r="D118" s="13">
        <v>154</v>
      </c>
      <c r="E118" s="13">
        <v>1015931</v>
      </c>
      <c r="F118" s="14">
        <f t="shared" si="1"/>
        <v>-0.11454210612096904</v>
      </c>
    </row>
    <row r="119" spans="1:6" ht="12.75">
      <c r="A119" s="1" t="s">
        <v>101</v>
      </c>
      <c r="B119" s="13">
        <v>10308</v>
      </c>
      <c r="C119" s="13">
        <v>1104692591</v>
      </c>
      <c r="D119" s="13">
        <v>10671</v>
      </c>
      <c r="E119" s="13">
        <v>1206788912</v>
      </c>
      <c r="F119" s="14">
        <f t="shared" si="1"/>
        <v>0.0924205718693012</v>
      </c>
    </row>
    <row r="120" spans="1:6" ht="12.75">
      <c r="A120" s="1" t="s">
        <v>102</v>
      </c>
      <c r="B120" s="13">
        <v>798</v>
      </c>
      <c r="C120" s="13">
        <v>5701152</v>
      </c>
      <c r="D120" s="13">
        <v>880</v>
      </c>
      <c r="E120" s="13">
        <v>6633219</v>
      </c>
      <c r="F120" s="14">
        <f t="shared" si="1"/>
        <v>0.16348748463468432</v>
      </c>
    </row>
    <row r="121" spans="1:6" ht="12.75">
      <c r="A121" s="1" t="s">
        <v>103</v>
      </c>
      <c r="B121" s="13">
        <v>6218</v>
      </c>
      <c r="C121" s="13">
        <v>226152756</v>
      </c>
      <c r="D121" s="13">
        <v>6401</v>
      </c>
      <c r="E121" s="13">
        <v>217665002</v>
      </c>
      <c r="F121" s="14">
        <f t="shared" si="1"/>
        <v>-0.0375310659490703</v>
      </c>
    </row>
    <row r="122" spans="1:6" ht="12.75">
      <c r="A122" s="1" t="s">
        <v>104</v>
      </c>
      <c r="B122" s="13">
        <v>2543</v>
      </c>
      <c r="C122" s="13">
        <v>117995709</v>
      </c>
      <c r="D122" s="13">
        <v>2683</v>
      </c>
      <c r="E122" s="13">
        <v>122536220</v>
      </c>
      <c r="F122" s="14">
        <f t="shared" si="1"/>
        <v>0.038480306093164884</v>
      </c>
    </row>
    <row r="123" spans="1:6" ht="12.75">
      <c r="A123" s="1" t="s">
        <v>105</v>
      </c>
      <c r="B123" s="13">
        <v>1000</v>
      </c>
      <c r="C123" s="13">
        <v>7883229</v>
      </c>
      <c r="D123" s="13">
        <v>1111</v>
      </c>
      <c r="E123" s="13">
        <v>9515791</v>
      </c>
      <c r="F123" s="14">
        <f t="shared" si="1"/>
        <v>0.20709305793349397</v>
      </c>
    </row>
    <row r="124" spans="1:6" ht="12.75">
      <c r="A124" s="1" t="s">
        <v>106</v>
      </c>
      <c r="B124" s="13">
        <v>652</v>
      </c>
      <c r="C124" s="13">
        <v>6584430</v>
      </c>
      <c r="D124" s="13">
        <v>727</v>
      </c>
      <c r="E124" s="13">
        <v>8671579</v>
      </c>
      <c r="F124" s="14">
        <f t="shared" si="1"/>
        <v>0.3169824874742384</v>
      </c>
    </row>
    <row r="125" spans="1:6" ht="12.75">
      <c r="A125" s="1" t="s">
        <v>107</v>
      </c>
      <c r="B125" s="13">
        <v>1362</v>
      </c>
      <c r="C125" s="13">
        <v>42059785</v>
      </c>
      <c r="D125" s="13">
        <v>1564</v>
      </c>
      <c r="E125" s="13">
        <v>46038672</v>
      </c>
      <c r="F125" s="14">
        <f t="shared" si="1"/>
        <v>0.09460074510604377</v>
      </c>
    </row>
    <row r="126" spans="1:6" ht="12.75">
      <c r="A126" s="1" t="s">
        <v>108</v>
      </c>
      <c r="B126" s="13">
        <v>2156</v>
      </c>
      <c r="C126" s="13">
        <v>43485481</v>
      </c>
      <c r="D126" s="13">
        <v>2251</v>
      </c>
      <c r="E126" s="13">
        <v>49470822</v>
      </c>
      <c r="F126" s="14">
        <f t="shared" si="1"/>
        <v>0.13763998609098982</v>
      </c>
    </row>
    <row r="127" spans="1:6" ht="12.75">
      <c r="A127" s="1" t="s">
        <v>109</v>
      </c>
      <c r="B127" s="13">
        <v>1338</v>
      </c>
      <c r="C127" s="13">
        <v>14435412</v>
      </c>
      <c r="D127" s="13">
        <v>1478</v>
      </c>
      <c r="E127" s="13">
        <v>18285626</v>
      </c>
      <c r="F127" s="14">
        <f t="shared" si="1"/>
        <v>0.26672006313363283</v>
      </c>
    </row>
    <row r="128" spans="1:6" ht="12.75">
      <c r="A128" s="1" t="s">
        <v>110</v>
      </c>
      <c r="B128" s="13">
        <v>2137</v>
      </c>
      <c r="C128" s="13">
        <v>48548826</v>
      </c>
      <c r="D128" s="13">
        <v>2205</v>
      </c>
      <c r="E128" s="13">
        <v>51871401</v>
      </c>
      <c r="F128" s="14">
        <f t="shared" si="1"/>
        <v>0.06843780321279036</v>
      </c>
    </row>
    <row r="129" spans="1:6" ht="12.75">
      <c r="A129" s="1" t="s">
        <v>111</v>
      </c>
      <c r="B129" s="13">
        <v>5081</v>
      </c>
      <c r="C129" s="13">
        <v>315653121</v>
      </c>
      <c r="D129" s="13">
        <v>5154</v>
      </c>
      <c r="E129" s="13">
        <v>325809404</v>
      </c>
      <c r="F129" s="14">
        <f t="shared" si="1"/>
        <v>0.03217545566419422</v>
      </c>
    </row>
    <row r="130" spans="1:6" ht="12.75">
      <c r="A130" s="1" t="s">
        <v>112</v>
      </c>
      <c r="B130" s="13">
        <v>216</v>
      </c>
      <c r="C130" s="13">
        <v>4005138</v>
      </c>
      <c r="D130" s="13">
        <v>237</v>
      </c>
      <c r="E130" s="13">
        <v>2142085</v>
      </c>
      <c r="F130" s="14">
        <f t="shared" si="1"/>
        <v>-0.46516574460105997</v>
      </c>
    </row>
    <row r="131" spans="1:6" ht="12.75">
      <c r="A131" s="1" t="s">
        <v>113</v>
      </c>
      <c r="B131" s="13">
        <v>4624</v>
      </c>
      <c r="C131" s="13">
        <v>282837960</v>
      </c>
      <c r="D131" s="13">
        <v>4912</v>
      </c>
      <c r="E131" s="13">
        <v>289994775</v>
      </c>
      <c r="F131" s="14">
        <f t="shared" si="1"/>
        <v>0.025303587255402382</v>
      </c>
    </row>
    <row r="132" spans="1:6" ht="12.75">
      <c r="A132" s="1" t="s">
        <v>114</v>
      </c>
      <c r="B132" s="13">
        <v>2037</v>
      </c>
      <c r="C132" s="13">
        <v>36879578</v>
      </c>
      <c r="D132" s="13">
        <v>2160</v>
      </c>
      <c r="E132" s="13">
        <v>40386439</v>
      </c>
      <c r="F132" s="14">
        <f t="shared" si="1"/>
        <v>0.09508950997215848</v>
      </c>
    </row>
    <row r="133" spans="1:6" ht="12.75">
      <c r="A133" s="1" t="s">
        <v>115</v>
      </c>
      <c r="B133" s="13">
        <v>7180</v>
      </c>
      <c r="C133" s="13">
        <v>526518199</v>
      </c>
      <c r="D133" s="13">
        <v>7390</v>
      </c>
      <c r="E133" s="13">
        <v>605807791</v>
      </c>
      <c r="F133" s="14">
        <f t="shared" si="1"/>
        <v>0.15059231029543207</v>
      </c>
    </row>
    <row r="134" spans="1:6" ht="12.75">
      <c r="A134" s="1" t="s">
        <v>116</v>
      </c>
      <c r="B134" s="13">
        <v>6550</v>
      </c>
      <c r="C134" s="13">
        <v>361699657</v>
      </c>
      <c r="D134" s="13">
        <v>6860</v>
      </c>
      <c r="E134" s="13">
        <v>379651627</v>
      </c>
      <c r="F134" s="14">
        <f t="shared" si="1"/>
        <v>0.04963225607924748</v>
      </c>
    </row>
    <row r="135" spans="1:6" ht="12.75">
      <c r="A135" s="1" t="s">
        <v>117</v>
      </c>
      <c r="B135" s="13">
        <v>1226</v>
      </c>
      <c r="C135" s="13">
        <v>15481864</v>
      </c>
      <c r="D135" s="13">
        <v>1335</v>
      </c>
      <c r="E135" s="13">
        <v>15256463</v>
      </c>
      <c r="F135" s="14">
        <f t="shared" si="1"/>
        <v>-0.014559035010254573</v>
      </c>
    </row>
    <row r="136" spans="1:6" ht="12.75">
      <c r="A136" s="1" t="s">
        <v>118</v>
      </c>
      <c r="B136" s="13">
        <v>2240</v>
      </c>
      <c r="C136" s="13">
        <v>45585021</v>
      </c>
      <c r="D136" s="13">
        <v>2308</v>
      </c>
      <c r="E136" s="13">
        <v>44790863</v>
      </c>
      <c r="F136" s="14">
        <f t="shared" si="1"/>
        <v>-0.017421468337153967</v>
      </c>
    </row>
    <row r="137" spans="1:6" ht="12.75">
      <c r="A137" s="1" t="s">
        <v>119</v>
      </c>
      <c r="B137" s="13">
        <v>1088</v>
      </c>
      <c r="C137" s="13">
        <v>16045602</v>
      </c>
      <c r="D137" s="13">
        <v>1127</v>
      </c>
      <c r="E137" s="13">
        <v>17356900</v>
      </c>
      <c r="F137" s="14">
        <f t="shared" si="1"/>
        <v>0.08172320365418506</v>
      </c>
    </row>
    <row r="138" spans="1:6" ht="12.75">
      <c r="A138" s="1" t="s">
        <v>120</v>
      </c>
      <c r="B138" s="13">
        <v>3192</v>
      </c>
      <c r="C138" s="13">
        <v>58849943</v>
      </c>
      <c r="D138" s="13">
        <v>3256</v>
      </c>
      <c r="E138" s="13">
        <v>72101928</v>
      </c>
      <c r="F138" s="14">
        <f t="shared" si="1"/>
        <v>0.2251826310180114</v>
      </c>
    </row>
    <row r="139" spans="1:6" ht="12.75">
      <c r="A139" s="1" t="s">
        <v>121</v>
      </c>
      <c r="B139" s="13">
        <v>1318</v>
      </c>
      <c r="C139" s="13">
        <v>22577305</v>
      </c>
      <c r="D139" s="13">
        <v>1417</v>
      </c>
      <c r="E139" s="13">
        <v>23100349</v>
      </c>
      <c r="F139" s="14">
        <f aca="true" t="shared" si="2" ref="F139:F202">(+E139/C139)-1</f>
        <v>0.023166804009601583</v>
      </c>
    </row>
    <row r="140" spans="1:6" ht="12.75">
      <c r="A140" s="1" t="s">
        <v>122</v>
      </c>
      <c r="B140" s="13">
        <v>855</v>
      </c>
      <c r="C140" s="13">
        <v>8122925</v>
      </c>
      <c r="D140" s="13">
        <v>1012</v>
      </c>
      <c r="E140" s="13">
        <v>11154730</v>
      </c>
      <c r="F140" s="14">
        <f t="shared" si="2"/>
        <v>0.373240550663708</v>
      </c>
    </row>
    <row r="141" spans="1:6" ht="12.75">
      <c r="A141" s="1" t="s">
        <v>123</v>
      </c>
      <c r="B141" s="13">
        <v>1663</v>
      </c>
      <c r="C141" s="13">
        <v>42270380</v>
      </c>
      <c r="D141" s="13">
        <v>1745</v>
      </c>
      <c r="E141" s="13">
        <v>42552006</v>
      </c>
      <c r="F141" s="14">
        <f t="shared" si="2"/>
        <v>0.006662490377422614</v>
      </c>
    </row>
    <row r="142" spans="1:6" ht="12.75">
      <c r="A142" s="1" t="s">
        <v>124</v>
      </c>
      <c r="B142" s="13">
        <v>891</v>
      </c>
      <c r="C142" s="13">
        <v>16028117</v>
      </c>
      <c r="D142" s="13">
        <v>1027</v>
      </c>
      <c r="E142" s="13">
        <v>20178588</v>
      </c>
      <c r="F142" s="14">
        <f t="shared" si="2"/>
        <v>0.2589493825132423</v>
      </c>
    </row>
    <row r="143" spans="1:6" ht="12.75">
      <c r="A143" s="1" t="s">
        <v>125</v>
      </c>
      <c r="B143" s="13">
        <v>6470</v>
      </c>
      <c r="C143" s="13">
        <v>454438828</v>
      </c>
      <c r="D143" s="13">
        <v>6617</v>
      </c>
      <c r="E143" s="13">
        <v>457403965</v>
      </c>
      <c r="F143" s="14">
        <f t="shared" si="2"/>
        <v>0.00652483198464715</v>
      </c>
    </row>
    <row r="144" spans="1:6" ht="12.75">
      <c r="A144" s="1" t="s">
        <v>126</v>
      </c>
      <c r="B144" s="13">
        <v>6393</v>
      </c>
      <c r="C144" s="13">
        <v>462733512</v>
      </c>
      <c r="D144" s="13">
        <v>6592</v>
      </c>
      <c r="E144" s="13">
        <v>479798339</v>
      </c>
      <c r="F144" s="14">
        <f t="shared" si="2"/>
        <v>0.036878303726573414</v>
      </c>
    </row>
    <row r="145" spans="1:6" ht="12.75">
      <c r="A145" s="1" t="s">
        <v>127</v>
      </c>
      <c r="B145" s="13">
        <v>2849</v>
      </c>
      <c r="C145" s="13">
        <v>62813878</v>
      </c>
      <c r="D145" s="13">
        <v>3011</v>
      </c>
      <c r="E145" s="13">
        <v>68718818</v>
      </c>
      <c r="F145" s="14">
        <f t="shared" si="2"/>
        <v>0.09400693267178961</v>
      </c>
    </row>
    <row r="146" spans="1:6" ht="12.75">
      <c r="A146" s="1" t="s">
        <v>128</v>
      </c>
      <c r="B146" s="13">
        <v>1840</v>
      </c>
      <c r="C146" s="13">
        <v>196530763</v>
      </c>
      <c r="D146" s="13">
        <v>1922</v>
      </c>
      <c r="E146" s="13">
        <v>222886433</v>
      </c>
      <c r="F146" s="14">
        <f t="shared" si="2"/>
        <v>0.1341045523748361</v>
      </c>
    </row>
    <row r="147" spans="1:6" ht="12.75">
      <c r="A147" s="1" t="s">
        <v>129</v>
      </c>
      <c r="B147" s="13">
        <v>28543</v>
      </c>
      <c r="C147" s="13">
        <v>3313766632</v>
      </c>
      <c r="D147" s="13">
        <v>28881</v>
      </c>
      <c r="E147" s="13">
        <v>3509916666</v>
      </c>
      <c r="F147" s="14">
        <f t="shared" si="2"/>
        <v>0.059192470618130155</v>
      </c>
    </row>
    <row r="148" spans="1:6" ht="12.75">
      <c r="A148" s="1" t="s">
        <v>130</v>
      </c>
      <c r="B148" s="13">
        <v>3124</v>
      </c>
      <c r="C148" s="13">
        <v>160066115</v>
      </c>
      <c r="D148" s="13">
        <v>3273</v>
      </c>
      <c r="E148" s="13">
        <v>169858563</v>
      </c>
      <c r="F148" s="14">
        <f t="shared" si="2"/>
        <v>0.061177520301533006</v>
      </c>
    </row>
    <row r="149" spans="1:6" ht="12.75">
      <c r="A149" s="1" t="s">
        <v>131</v>
      </c>
      <c r="B149" s="13">
        <v>215</v>
      </c>
      <c r="C149" s="13">
        <v>1115824</v>
      </c>
      <c r="D149" s="13">
        <v>230</v>
      </c>
      <c r="E149" s="13">
        <v>1718074</v>
      </c>
      <c r="F149" s="14">
        <f t="shared" si="2"/>
        <v>0.5397356572362666</v>
      </c>
    </row>
    <row r="150" spans="1:6" ht="12.75">
      <c r="A150" s="1" t="s">
        <v>132</v>
      </c>
      <c r="B150" s="13">
        <v>1421</v>
      </c>
      <c r="C150" s="13">
        <v>24269661</v>
      </c>
      <c r="D150" s="13">
        <v>1548</v>
      </c>
      <c r="E150" s="13">
        <v>33772747</v>
      </c>
      <c r="F150" s="14">
        <f t="shared" si="2"/>
        <v>0.39156237081350254</v>
      </c>
    </row>
    <row r="151" spans="1:6" ht="12.75">
      <c r="A151" s="1" t="s">
        <v>133</v>
      </c>
      <c r="B151" s="13">
        <v>3406</v>
      </c>
      <c r="C151" s="13">
        <v>504741955</v>
      </c>
      <c r="D151" s="13">
        <v>3399</v>
      </c>
      <c r="E151" s="13">
        <v>507980465</v>
      </c>
      <c r="F151" s="14">
        <f t="shared" si="2"/>
        <v>0.006416169624734236</v>
      </c>
    </row>
    <row r="152" spans="1:6" ht="12.75">
      <c r="A152" s="1" t="s">
        <v>134</v>
      </c>
      <c r="B152" s="13">
        <v>4110</v>
      </c>
      <c r="C152" s="13">
        <v>151495959</v>
      </c>
      <c r="D152" s="13">
        <v>4316</v>
      </c>
      <c r="E152" s="13">
        <v>171721949</v>
      </c>
      <c r="F152" s="14">
        <f t="shared" si="2"/>
        <v>0.1335084455949085</v>
      </c>
    </row>
    <row r="153" spans="1:6" ht="12.75">
      <c r="A153" s="1" t="s">
        <v>135</v>
      </c>
      <c r="B153" s="13">
        <v>329</v>
      </c>
      <c r="C153" s="13">
        <v>2644677</v>
      </c>
      <c r="D153" s="13">
        <v>366</v>
      </c>
      <c r="E153" s="13">
        <v>2813547</v>
      </c>
      <c r="F153" s="14">
        <f t="shared" si="2"/>
        <v>0.06385278807204053</v>
      </c>
    </row>
    <row r="154" spans="3:5" ht="12.75">
      <c r="C154" s="13"/>
      <c r="E154" s="13"/>
    </row>
    <row r="155" spans="1:6" ht="12.75">
      <c r="A155" s="1" t="s">
        <v>136</v>
      </c>
      <c r="B155" s="13">
        <v>4942</v>
      </c>
      <c r="C155" s="13">
        <v>415036881</v>
      </c>
      <c r="D155" s="13">
        <v>5128</v>
      </c>
      <c r="E155" s="13">
        <v>427658996</v>
      </c>
      <c r="F155" s="14">
        <f t="shared" si="2"/>
        <v>0.030412032226119212</v>
      </c>
    </row>
    <row r="156" spans="1:6" ht="12.75">
      <c r="A156" s="1" t="s">
        <v>137</v>
      </c>
      <c r="B156" s="13">
        <v>2329</v>
      </c>
      <c r="C156" s="13">
        <v>66298394</v>
      </c>
      <c r="D156" s="13">
        <v>2514</v>
      </c>
      <c r="E156" s="13">
        <v>68184416</v>
      </c>
      <c r="F156" s="14">
        <f t="shared" si="2"/>
        <v>0.028447476420017104</v>
      </c>
    </row>
    <row r="157" spans="1:6" ht="12.75">
      <c r="A157" s="1" t="s">
        <v>138</v>
      </c>
      <c r="B157" s="13">
        <v>3514</v>
      </c>
      <c r="C157" s="13">
        <v>167560167</v>
      </c>
      <c r="D157" s="13">
        <v>3760</v>
      </c>
      <c r="E157" s="13">
        <v>167306612</v>
      </c>
      <c r="F157" s="14">
        <f t="shared" si="2"/>
        <v>-0.0015132176372204542</v>
      </c>
    </row>
    <row r="158" spans="1:6" ht="12.75">
      <c r="A158" s="1" t="s">
        <v>139</v>
      </c>
      <c r="B158" s="13">
        <v>2666</v>
      </c>
      <c r="C158" s="13">
        <v>65658472</v>
      </c>
      <c r="D158" s="13">
        <v>2896</v>
      </c>
      <c r="E158" s="13">
        <v>67687584</v>
      </c>
      <c r="F158" s="14">
        <f t="shared" si="2"/>
        <v>0.030904039314225917</v>
      </c>
    </row>
    <row r="159" spans="1:6" ht="12.75">
      <c r="A159" s="1" t="s">
        <v>140</v>
      </c>
      <c r="B159" s="13">
        <v>2180</v>
      </c>
      <c r="C159" s="13">
        <v>66775444</v>
      </c>
      <c r="D159" s="13">
        <v>2284</v>
      </c>
      <c r="E159" s="13">
        <v>60687773</v>
      </c>
      <c r="F159" s="14">
        <f t="shared" si="2"/>
        <v>-0.09116631257442487</v>
      </c>
    </row>
    <row r="160" spans="3:5" ht="12.75">
      <c r="C160" s="13"/>
      <c r="E160" s="13"/>
    </row>
    <row r="161" spans="1:6" ht="12.75">
      <c r="A161" s="1" t="s">
        <v>141</v>
      </c>
      <c r="B161" s="13">
        <v>932</v>
      </c>
      <c r="C161" s="13">
        <v>29640616</v>
      </c>
      <c r="D161" s="13">
        <v>1002</v>
      </c>
      <c r="E161" s="13">
        <v>36968603</v>
      </c>
      <c r="F161" s="14">
        <f t="shared" si="2"/>
        <v>0.2472278916200661</v>
      </c>
    </row>
    <row r="162" spans="1:6" ht="12.75">
      <c r="A162" s="1" t="s">
        <v>142</v>
      </c>
      <c r="B162" s="13">
        <v>835</v>
      </c>
      <c r="C162" s="13">
        <v>16375787</v>
      </c>
      <c r="D162" s="13">
        <v>958</v>
      </c>
      <c r="E162" s="13">
        <v>18611162</v>
      </c>
      <c r="F162" s="14">
        <f t="shared" si="2"/>
        <v>0.1365048898107919</v>
      </c>
    </row>
    <row r="163" spans="1:6" ht="12.75">
      <c r="A163" s="1" t="s">
        <v>143</v>
      </c>
      <c r="B163" s="13">
        <v>2009</v>
      </c>
      <c r="C163" s="13">
        <v>81328001</v>
      </c>
      <c r="D163" s="13">
        <v>2122</v>
      </c>
      <c r="E163" s="13">
        <v>86638628</v>
      </c>
      <c r="F163" s="14">
        <f t="shared" si="2"/>
        <v>0.0652988753529058</v>
      </c>
    </row>
    <row r="164" spans="1:6" ht="12.75">
      <c r="A164" s="1" t="s">
        <v>144</v>
      </c>
      <c r="B164" s="13">
        <v>248</v>
      </c>
      <c r="C164" s="13">
        <v>1243861</v>
      </c>
      <c r="D164" s="13">
        <v>265</v>
      </c>
      <c r="E164" s="13">
        <v>1209083</v>
      </c>
      <c r="F164" s="14">
        <f t="shared" si="2"/>
        <v>-0.027959715756020964</v>
      </c>
    </row>
    <row r="165" spans="1:6" ht="12.75">
      <c r="A165" s="1" t="s">
        <v>145</v>
      </c>
      <c r="B165" s="13">
        <v>294</v>
      </c>
      <c r="C165" s="13">
        <v>1996870</v>
      </c>
      <c r="D165" s="13">
        <v>324</v>
      </c>
      <c r="E165" s="13">
        <v>1856887</v>
      </c>
      <c r="F165" s="14">
        <f t="shared" si="2"/>
        <v>-0.0701012083911321</v>
      </c>
    </row>
    <row r="166" spans="1:6" ht="12.75">
      <c r="A166" s="1" t="s">
        <v>146</v>
      </c>
      <c r="B166" s="13">
        <v>133</v>
      </c>
      <c r="C166" s="13">
        <v>307392</v>
      </c>
      <c r="D166" s="13">
        <v>164</v>
      </c>
      <c r="E166" s="13">
        <v>250152</v>
      </c>
      <c r="F166" s="14">
        <f t="shared" si="2"/>
        <v>-0.18621174266083695</v>
      </c>
    </row>
    <row r="167" spans="3:5" ht="12.75">
      <c r="C167" s="13"/>
      <c r="E167" s="13"/>
    </row>
    <row r="168" spans="1:6" ht="12.75">
      <c r="A168" s="1" t="s">
        <v>147</v>
      </c>
      <c r="B168" s="13">
        <v>984</v>
      </c>
      <c r="C168" s="13">
        <v>16646975</v>
      </c>
      <c r="D168" s="13">
        <v>1028</v>
      </c>
      <c r="E168" s="13">
        <v>17285904</v>
      </c>
      <c r="F168" s="14">
        <f t="shared" si="2"/>
        <v>0.03838108725459133</v>
      </c>
    </row>
    <row r="169" spans="1:6" ht="12.75">
      <c r="A169" s="1" t="s">
        <v>148</v>
      </c>
      <c r="B169" s="13">
        <v>325</v>
      </c>
      <c r="C169" s="13">
        <v>3119158</v>
      </c>
      <c r="D169" s="13">
        <v>347</v>
      </c>
      <c r="E169" s="13">
        <v>3151908</v>
      </c>
      <c r="F169" s="14">
        <f t="shared" si="2"/>
        <v>0.01049962842536356</v>
      </c>
    </row>
    <row r="170" spans="1:6" ht="12.75">
      <c r="A170" s="1" t="s">
        <v>149</v>
      </c>
      <c r="B170" s="13">
        <v>812</v>
      </c>
      <c r="C170" s="13">
        <v>12653950</v>
      </c>
      <c r="D170" s="13">
        <v>854</v>
      </c>
      <c r="E170" s="13">
        <v>9836000</v>
      </c>
      <c r="F170" s="14">
        <f t="shared" si="2"/>
        <v>-0.22269330920384545</v>
      </c>
    </row>
    <row r="171" spans="1:6" ht="12.75">
      <c r="A171" s="1" t="s">
        <v>150</v>
      </c>
      <c r="B171" s="13">
        <v>659</v>
      </c>
      <c r="C171" s="13">
        <v>4023523</v>
      </c>
      <c r="D171" s="13">
        <v>718</v>
      </c>
      <c r="E171" s="13">
        <v>4949311</v>
      </c>
      <c r="F171" s="14">
        <f t="shared" si="2"/>
        <v>0.23009387544199456</v>
      </c>
    </row>
    <row r="172" spans="3:5" ht="12.75">
      <c r="C172" s="13"/>
      <c r="E172" s="13"/>
    </row>
    <row r="173" spans="1:6" ht="12.75">
      <c r="A173" s="1" t="s">
        <v>151</v>
      </c>
      <c r="B173" s="13">
        <v>1698</v>
      </c>
      <c r="C173" s="13">
        <v>51349228</v>
      </c>
      <c r="D173" s="13">
        <v>1696</v>
      </c>
      <c r="E173" s="13">
        <v>57747750</v>
      </c>
      <c r="F173" s="14">
        <f t="shared" si="2"/>
        <v>0.12460794931522634</v>
      </c>
    </row>
    <row r="174" spans="1:6" ht="12.75">
      <c r="A174" s="1" t="s">
        <v>152</v>
      </c>
      <c r="B174" s="13">
        <v>2185</v>
      </c>
      <c r="C174" s="13">
        <v>61986783</v>
      </c>
      <c r="D174" s="13">
        <v>2222</v>
      </c>
      <c r="E174" s="13">
        <v>62211950</v>
      </c>
      <c r="F174" s="14">
        <f t="shared" si="2"/>
        <v>0.0036325001734645035</v>
      </c>
    </row>
    <row r="175" spans="1:6" ht="12.75">
      <c r="A175" s="1" t="s">
        <v>153</v>
      </c>
      <c r="B175" s="13">
        <v>1959</v>
      </c>
      <c r="C175" s="13">
        <v>82643073</v>
      </c>
      <c r="D175" s="13">
        <v>2004</v>
      </c>
      <c r="E175" s="13">
        <v>92810885</v>
      </c>
      <c r="F175" s="14">
        <f t="shared" si="2"/>
        <v>0.12303284027204553</v>
      </c>
    </row>
    <row r="176" spans="1:6" ht="12.75">
      <c r="A176" s="1" t="s">
        <v>154</v>
      </c>
      <c r="B176" s="13">
        <v>462</v>
      </c>
      <c r="C176" s="13">
        <v>6697723</v>
      </c>
      <c r="D176" s="13">
        <v>487</v>
      </c>
      <c r="E176" s="13">
        <v>7355540</v>
      </c>
      <c r="F176" s="14">
        <f t="shared" si="2"/>
        <v>0.09821502023896778</v>
      </c>
    </row>
    <row r="177" spans="1:6" ht="12.75">
      <c r="A177" s="1" t="s">
        <v>155</v>
      </c>
      <c r="B177" s="13">
        <v>280</v>
      </c>
      <c r="C177" s="13">
        <v>1087350</v>
      </c>
      <c r="D177" s="13">
        <v>327</v>
      </c>
      <c r="E177" s="13">
        <v>1460546</v>
      </c>
      <c r="F177" s="14">
        <f t="shared" si="2"/>
        <v>0.34321607578056734</v>
      </c>
    </row>
    <row r="178" spans="1:6" ht="12.75">
      <c r="A178" s="1" t="s">
        <v>156</v>
      </c>
      <c r="B178" s="13">
        <v>278</v>
      </c>
      <c r="C178" s="13">
        <v>3179543</v>
      </c>
      <c r="D178" s="13">
        <v>282</v>
      </c>
      <c r="E178" s="13">
        <v>3233103</v>
      </c>
      <c r="F178" s="14">
        <f t="shared" si="2"/>
        <v>0.01684518812923752</v>
      </c>
    </row>
    <row r="179" spans="1:6" ht="12.75">
      <c r="A179" s="1" t="s">
        <v>157</v>
      </c>
      <c r="B179" s="13">
        <v>175</v>
      </c>
      <c r="C179" s="13">
        <v>825986</v>
      </c>
      <c r="D179" s="13">
        <v>170</v>
      </c>
      <c r="E179" s="13">
        <v>599073</v>
      </c>
      <c r="F179" s="14">
        <f t="shared" si="2"/>
        <v>-0.2747177312932665</v>
      </c>
    </row>
    <row r="180" spans="1:6" ht="12.75">
      <c r="A180" s="1" t="s">
        <v>158</v>
      </c>
      <c r="B180" s="13">
        <v>453</v>
      </c>
      <c r="C180" s="13">
        <v>2413478</v>
      </c>
      <c r="D180" s="13">
        <v>471</v>
      </c>
      <c r="E180" s="13">
        <v>1966898</v>
      </c>
      <c r="F180" s="14">
        <f t="shared" si="2"/>
        <v>-0.1850358693967793</v>
      </c>
    </row>
    <row r="181" spans="1:6" ht="12.75">
      <c r="A181" s="1" t="s">
        <v>159</v>
      </c>
      <c r="B181" s="13">
        <v>168</v>
      </c>
      <c r="C181" s="13">
        <v>284486</v>
      </c>
      <c r="D181" s="13">
        <v>185</v>
      </c>
      <c r="E181" s="13">
        <v>405479</v>
      </c>
      <c r="F181" s="14">
        <f t="shared" si="2"/>
        <v>0.4253038813860788</v>
      </c>
    </row>
    <row r="182" spans="1:6" ht="12.75">
      <c r="A182" s="1" t="s">
        <v>160</v>
      </c>
      <c r="B182" s="13">
        <v>561</v>
      </c>
      <c r="C182" s="13">
        <v>4492670</v>
      </c>
      <c r="D182" s="13">
        <v>572</v>
      </c>
      <c r="E182" s="13">
        <v>3688225</v>
      </c>
      <c r="F182" s="14">
        <f t="shared" si="2"/>
        <v>-0.1790572198714795</v>
      </c>
    </row>
    <row r="183" spans="3:5" ht="12.75">
      <c r="C183" s="13"/>
      <c r="E183" s="13"/>
    </row>
    <row r="184" spans="1:6" ht="12.75">
      <c r="A184" s="1" t="s">
        <v>161</v>
      </c>
      <c r="B184" s="13">
        <v>348</v>
      </c>
      <c r="C184" s="13">
        <v>2842486</v>
      </c>
      <c r="D184" s="13">
        <v>394</v>
      </c>
      <c r="E184" s="13">
        <v>4083282</v>
      </c>
      <c r="F184" s="14">
        <f t="shared" si="2"/>
        <v>0.4365178931400189</v>
      </c>
    </row>
    <row r="185" spans="1:6" ht="12.75">
      <c r="A185" s="1" t="s">
        <v>162</v>
      </c>
      <c r="B185" s="13">
        <v>143</v>
      </c>
      <c r="C185" s="13">
        <v>464390</v>
      </c>
      <c r="D185" s="13">
        <v>163</v>
      </c>
      <c r="E185" s="13">
        <v>598214</v>
      </c>
      <c r="F185" s="14">
        <f t="shared" si="2"/>
        <v>0.28817157992204834</v>
      </c>
    </row>
    <row r="186" spans="1:6" ht="12.75">
      <c r="A186" s="1" t="s">
        <v>163</v>
      </c>
      <c r="B186" s="13">
        <v>137</v>
      </c>
      <c r="C186" s="13">
        <v>287792</v>
      </c>
      <c r="D186" s="13">
        <v>144</v>
      </c>
      <c r="E186" s="13">
        <v>346472</v>
      </c>
      <c r="F186" s="14">
        <f t="shared" si="2"/>
        <v>0.20389725913159507</v>
      </c>
    </row>
    <row r="187" spans="1:6" ht="12.75">
      <c r="A187" s="1" t="s">
        <v>164</v>
      </c>
      <c r="B187" s="13">
        <v>606</v>
      </c>
      <c r="C187" s="13">
        <v>5598663</v>
      </c>
      <c r="D187" s="13">
        <v>600</v>
      </c>
      <c r="E187" s="13">
        <v>4850540</v>
      </c>
      <c r="F187" s="14">
        <f t="shared" si="2"/>
        <v>-0.13362529589653815</v>
      </c>
    </row>
    <row r="188" spans="1:6" ht="12.75">
      <c r="A188" s="1" t="s">
        <v>165</v>
      </c>
      <c r="B188" s="13">
        <v>170</v>
      </c>
      <c r="C188" s="13">
        <v>576010</v>
      </c>
      <c r="D188" s="13">
        <v>175</v>
      </c>
      <c r="E188" s="13">
        <v>620156</v>
      </c>
      <c r="F188" s="14">
        <f t="shared" si="2"/>
        <v>0.07664103053766436</v>
      </c>
    </row>
    <row r="189" spans="1:6" ht="12.75">
      <c r="A189" s="1" t="s">
        <v>166</v>
      </c>
      <c r="B189" s="13">
        <v>315</v>
      </c>
      <c r="C189" s="13">
        <v>2545963</v>
      </c>
      <c r="D189" s="13">
        <v>320</v>
      </c>
      <c r="E189" s="13">
        <v>2691996</v>
      </c>
      <c r="F189" s="14">
        <f t="shared" si="2"/>
        <v>0.0573586497525691</v>
      </c>
    </row>
    <row r="190" spans="1:6" ht="12.75">
      <c r="A190" s="1" t="s">
        <v>167</v>
      </c>
      <c r="B190" s="13">
        <v>262</v>
      </c>
      <c r="C190" s="13">
        <v>731563</v>
      </c>
      <c r="D190" s="13">
        <v>280</v>
      </c>
      <c r="E190" s="13">
        <v>1760125</v>
      </c>
      <c r="F190" s="14">
        <f t="shared" si="2"/>
        <v>1.4059787058667537</v>
      </c>
    </row>
    <row r="191" spans="1:6" ht="12.75">
      <c r="A191" s="1" t="s">
        <v>168</v>
      </c>
      <c r="B191" s="13">
        <v>188</v>
      </c>
      <c r="C191" s="13">
        <v>649646</v>
      </c>
      <c r="D191" s="13">
        <v>205</v>
      </c>
      <c r="E191" s="13">
        <v>1126892</v>
      </c>
      <c r="F191" s="14">
        <f t="shared" si="2"/>
        <v>0.7346247032999511</v>
      </c>
    </row>
    <row r="192" spans="1:6" ht="12.75">
      <c r="A192" s="1" t="s">
        <v>169</v>
      </c>
      <c r="B192" s="13">
        <v>323</v>
      </c>
      <c r="C192" s="13">
        <v>1877854</v>
      </c>
      <c r="D192" s="13">
        <v>325</v>
      </c>
      <c r="E192" s="13">
        <v>1826405</v>
      </c>
      <c r="F192" s="14">
        <f t="shared" si="2"/>
        <v>-0.027397763617405868</v>
      </c>
    </row>
    <row r="193" spans="3:5" ht="12.75">
      <c r="C193" s="13"/>
      <c r="E193" s="13"/>
    </row>
    <row r="194" spans="1:6" ht="12.75">
      <c r="A194" s="1" t="s">
        <v>170</v>
      </c>
      <c r="B194" s="13">
        <v>2233</v>
      </c>
      <c r="C194" s="13">
        <v>54049966</v>
      </c>
      <c r="D194" s="13">
        <v>2303</v>
      </c>
      <c r="E194" s="13">
        <v>59977240</v>
      </c>
      <c r="F194" s="14">
        <f t="shared" si="2"/>
        <v>0.10966286269264258</v>
      </c>
    </row>
    <row r="195" spans="1:6" ht="12.75">
      <c r="A195" s="1" t="s">
        <v>171</v>
      </c>
      <c r="B195" s="13">
        <v>1840</v>
      </c>
      <c r="C195" s="13">
        <v>51803863</v>
      </c>
      <c r="D195" s="13">
        <v>1910</v>
      </c>
      <c r="E195" s="13">
        <v>49931582</v>
      </c>
      <c r="F195" s="14">
        <f t="shared" si="2"/>
        <v>-0.03614172556977069</v>
      </c>
    </row>
    <row r="196" spans="3:5" ht="12.75">
      <c r="C196" s="13"/>
      <c r="E196" s="13"/>
    </row>
    <row r="197" spans="1:6" ht="12.75">
      <c r="A197" s="1" t="s">
        <v>172</v>
      </c>
      <c r="B197" s="13">
        <v>815</v>
      </c>
      <c r="C197" s="13">
        <v>17057595</v>
      </c>
      <c r="D197" s="13">
        <v>847</v>
      </c>
      <c r="E197" s="13">
        <v>19655911</v>
      </c>
      <c r="F197" s="14">
        <f t="shared" si="2"/>
        <v>0.15232604596368948</v>
      </c>
    </row>
    <row r="198" spans="1:6" ht="12.75">
      <c r="A198" s="1" t="s">
        <v>173</v>
      </c>
      <c r="B198" s="13">
        <v>552</v>
      </c>
      <c r="C198" s="13">
        <v>6121956</v>
      </c>
      <c r="D198" s="13">
        <v>597</v>
      </c>
      <c r="E198" s="13">
        <v>5803557</v>
      </c>
      <c r="F198" s="14">
        <f t="shared" si="2"/>
        <v>-0.052009357793489586</v>
      </c>
    </row>
    <row r="199" spans="1:6" ht="12.75">
      <c r="A199" s="1" t="s">
        <v>174</v>
      </c>
      <c r="B199" s="13">
        <v>85</v>
      </c>
      <c r="C199" s="13">
        <v>262303</v>
      </c>
      <c r="D199" s="13">
        <v>102</v>
      </c>
      <c r="E199" s="13">
        <v>141500</v>
      </c>
      <c r="F199" s="14">
        <f t="shared" si="2"/>
        <v>-0.4605475347212956</v>
      </c>
    </row>
    <row r="200" spans="1:6" ht="12.75">
      <c r="A200" s="1" t="s">
        <v>175</v>
      </c>
      <c r="B200" s="13">
        <v>182</v>
      </c>
      <c r="C200" s="13">
        <v>1883407</v>
      </c>
      <c r="D200" s="13">
        <v>193</v>
      </c>
      <c r="E200" s="13">
        <v>1369795</v>
      </c>
      <c r="F200" s="14">
        <f t="shared" si="2"/>
        <v>-0.27270366946708813</v>
      </c>
    </row>
    <row r="201" spans="1:6" ht="12.75">
      <c r="A201" s="1" t="s">
        <v>176</v>
      </c>
      <c r="B201" s="13">
        <v>89</v>
      </c>
      <c r="C201" s="13">
        <v>64766</v>
      </c>
      <c r="D201" s="13">
        <v>78</v>
      </c>
      <c r="E201" s="13">
        <v>58218</v>
      </c>
      <c r="F201" s="14">
        <f t="shared" si="2"/>
        <v>-0.10110243028749655</v>
      </c>
    </row>
    <row r="202" spans="1:6" ht="12.75">
      <c r="A202" s="1" t="s">
        <v>177</v>
      </c>
      <c r="B202" s="13">
        <v>121</v>
      </c>
      <c r="C202" s="13">
        <v>147100</v>
      </c>
      <c r="D202" s="13">
        <v>137</v>
      </c>
      <c r="E202" s="13">
        <v>391537</v>
      </c>
      <c r="F202" s="14">
        <f t="shared" si="2"/>
        <v>1.6617063222297759</v>
      </c>
    </row>
    <row r="203" spans="1:6" ht="12.75">
      <c r="A203" s="1" t="s">
        <v>178</v>
      </c>
      <c r="B203" s="13">
        <v>633</v>
      </c>
      <c r="C203" s="13">
        <v>10029570</v>
      </c>
      <c r="D203" s="13">
        <v>654</v>
      </c>
      <c r="E203" s="13">
        <v>10256355</v>
      </c>
      <c r="F203" s="14">
        <f aca="true" t="shared" si="3" ref="F203:F266">(+E203/C203)-1</f>
        <v>0.02261163738824301</v>
      </c>
    </row>
    <row r="204" spans="1:6" ht="12.75">
      <c r="A204" s="1" t="s">
        <v>179</v>
      </c>
      <c r="B204" s="13">
        <v>944</v>
      </c>
      <c r="C204" s="13">
        <v>29191460</v>
      </c>
      <c r="D204" s="13">
        <v>995</v>
      </c>
      <c r="E204" s="13">
        <v>30325265</v>
      </c>
      <c r="F204" s="14">
        <f t="shared" si="3"/>
        <v>0.03884029781312748</v>
      </c>
    </row>
    <row r="205" spans="1:6" ht="12.75">
      <c r="A205" s="1" t="s">
        <v>180</v>
      </c>
      <c r="B205" s="13">
        <v>509</v>
      </c>
      <c r="C205" s="13">
        <v>4889422</v>
      </c>
      <c r="D205" s="13">
        <v>544</v>
      </c>
      <c r="E205" s="13">
        <v>5307398</v>
      </c>
      <c r="F205" s="14">
        <f t="shared" si="3"/>
        <v>0.08548576907454497</v>
      </c>
    </row>
    <row r="206" spans="1:6" ht="12.75">
      <c r="A206" s="1" t="s">
        <v>181</v>
      </c>
      <c r="B206" s="13">
        <v>237</v>
      </c>
      <c r="C206" s="13">
        <v>840429</v>
      </c>
      <c r="D206" s="13">
        <v>263</v>
      </c>
      <c r="E206" s="13">
        <v>1013811</v>
      </c>
      <c r="F206" s="14">
        <f t="shared" si="3"/>
        <v>0.20630178159011647</v>
      </c>
    </row>
    <row r="207" spans="1:6" ht="12.75">
      <c r="A207" s="1" t="s">
        <v>182</v>
      </c>
      <c r="B207" s="13">
        <v>115</v>
      </c>
      <c r="C207" s="13">
        <v>535063</v>
      </c>
      <c r="D207" s="13">
        <v>134</v>
      </c>
      <c r="E207" s="13">
        <v>1287599</v>
      </c>
      <c r="F207" s="14">
        <f t="shared" si="3"/>
        <v>1.4064437271872658</v>
      </c>
    </row>
    <row r="208" spans="1:6" ht="12.75">
      <c r="A208" s="1" t="s">
        <v>183</v>
      </c>
      <c r="B208" s="13">
        <v>559</v>
      </c>
      <c r="C208" s="13">
        <v>5957018</v>
      </c>
      <c r="D208" s="13">
        <v>589</v>
      </c>
      <c r="E208" s="13">
        <v>6077221</v>
      </c>
      <c r="F208" s="14">
        <f t="shared" si="3"/>
        <v>0.020178384554150997</v>
      </c>
    </row>
    <row r="209" spans="1:6" ht="12.75">
      <c r="A209" s="1" t="s">
        <v>184</v>
      </c>
      <c r="B209" s="13">
        <v>423</v>
      </c>
      <c r="C209" s="13">
        <v>5086366</v>
      </c>
      <c r="D209" s="13">
        <v>471</v>
      </c>
      <c r="E209" s="13">
        <v>5037453</v>
      </c>
      <c r="F209" s="14">
        <f t="shared" si="3"/>
        <v>-0.009616492403417332</v>
      </c>
    </row>
    <row r="210" spans="1:6" ht="12.75">
      <c r="A210" s="1" t="s">
        <v>185</v>
      </c>
      <c r="B210" s="13">
        <v>467</v>
      </c>
      <c r="C210" s="13">
        <v>5186798</v>
      </c>
      <c r="D210" s="13">
        <v>501</v>
      </c>
      <c r="E210" s="13">
        <v>5538615</v>
      </c>
      <c r="F210" s="14">
        <f t="shared" si="3"/>
        <v>0.06782932360196026</v>
      </c>
    </row>
    <row r="211" spans="3:5" ht="12.75">
      <c r="C211" s="13"/>
      <c r="E211" s="13"/>
    </row>
    <row r="212" spans="1:6" ht="12.75">
      <c r="A212" s="1" t="s">
        <v>186</v>
      </c>
      <c r="B212" s="13">
        <v>1074</v>
      </c>
      <c r="C212" s="13">
        <v>16863683</v>
      </c>
      <c r="D212" s="13">
        <v>1121</v>
      </c>
      <c r="E212" s="13">
        <v>17017494</v>
      </c>
      <c r="F212" s="14">
        <f t="shared" si="3"/>
        <v>0.009120842700850007</v>
      </c>
    </row>
    <row r="213" spans="1:6" ht="12.75">
      <c r="A213" s="1" t="s">
        <v>187</v>
      </c>
      <c r="B213" s="13">
        <v>417</v>
      </c>
      <c r="C213" s="13">
        <v>4382839</v>
      </c>
      <c r="D213" s="13">
        <v>420</v>
      </c>
      <c r="E213" s="13">
        <v>3165357</v>
      </c>
      <c r="F213" s="14">
        <f t="shared" si="3"/>
        <v>-0.2777838747898337</v>
      </c>
    </row>
    <row r="214" spans="1:6" ht="12.75">
      <c r="A214" s="1" t="s">
        <v>188</v>
      </c>
      <c r="B214" s="13">
        <v>647</v>
      </c>
      <c r="C214" s="13">
        <v>6424693</v>
      </c>
      <c r="D214" s="13">
        <v>675</v>
      </c>
      <c r="E214" s="13">
        <v>9694603</v>
      </c>
      <c r="F214" s="14">
        <f t="shared" si="3"/>
        <v>0.5089597277255116</v>
      </c>
    </row>
    <row r="215" spans="1:6" ht="12.75">
      <c r="A215" s="1" t="s">
        <v>189</v>
      </c>
      <c r="B215" s="13">
        <v>635</v>
      </c>
      <c r="C215" s="13">
        <v>7356626</v>
      </c>
      <c r="D215" s="13">
        <v>645</v>
      </c>
      <c r="E215" s="13">
        <v>6930191</v>
      </c>
      <c r="F215" s="14">
        <f t="shared" si="3"/>
        <v>-0.05796611109495031</v>
      </c>
    </row>
    <row r="216" spans="1:6" ht="12.75">
      <c r="A216" s="1" t="s">
        <v>190</v>
      </c>
      <c r="B216" s="13">
        <v>417</v>
      </c>
      <c r="C216" s="13">
        <v>2897571</v>
      </c>
      <c r="D216" s="13">
        <v>418</v>
      </c>
      <c r="E216" s="13">
        <v>3215850</v>
      </c>
      <c r="F216" s="14">
        <f t="shared" si="3"/>
        <v>0.10984338261254001</v>
      </c>
    </row>
    <row r="217" spans="3:5" ht="12.75">
      <c r="C217" s="13"/>
      <c r="E217" s="13"/>
    </row>
    <row r="218" spans="1:6" ht="12.75">
      <c r="A218" s="1" t="s">
        <v>191</v>
      </c>
      <c r="B218" s="13">
        <v>430</v>
      </c>
      <c r="C218" s="13">
        <v>6000766</v>
      </c>
      <c r="D218" s="13">
        <v>454</v>
      </c>
      <c r="E218" s="13">
        <v>5740814</v>
      </c>
      <c r="F218" s="14">
        <f t="shared" si="3"/>
        <v>-0.04331980283850423</v>
      </c>
    </row>
    <row r="219" spans="1:6" ht="12.75">
      <c r="A219" s="1" t="s">
        <v>192</v>
      </c>
      <c r="B219" s="13">
        <v>148</v>
      </c>
      <c r="C219" s="13">
        <v>317993</v>
      </c>
      <c r="D219" s="13">
        <v>184</v>
      </c>
      <c r="E219" s="13">
        <v>385165</v>
      </c>
      <c r="F219" s="14">
        <f t="shared" si="3"/>
        <v>0.21123735428138346</v>
      </c>
    </row>
    <row r="220" spans="1:6" ht="12.75">
      <c r="A220" s="1" t="s">
        <v>193</v>
      </c>
      <c r="B220" s="13">
        <v>213</v>
      </c>
      <c r="C220" s="13">
        <v>992923</v>
      </c>
      <c r="D220" s="13">
        <v>250</v>
      </c>
      <c r="E220" s="13">
        <v>972810</v>
      </c>
      <c r="F220" s="14">
        <f t="shared" si="3"/>
        <v>-0.02025635421880645</v>
      </c>
    </row>
    <row r="221" spans="1:6" ht="12.75">
      <c r="A221" s="1" t="s">
        <v>194</v>
      </c>
      <c r="B221" s="13">
        <v>72</v>
      </c>
      <c r="C221" s="13">
        <v>363967</v>
      </c>
      <c r="D221" s="13">
        <v>74</v>
      </c>
      <c r="E221" s="13">
        <v>705202</v>
      </c>
      <c r="F221" s="14">
        <f t="shared" si="3"/>
        <v>0.9375437883104787</v>
      </c>
    </row>
    <row r="222" spans="1:6" ht="12.75">
      <c r="A222" s="1" t="s">
        <v>195</v>
      </c>
      <c r="B222" s="13">
        <v>181</v>
      </c>
      <c r="C222" s="13">
        <v>957756</v>
      </c>
      <c r="D222" s="13">
        <v>180</v>
      </c>
      <c r="E222" s="13">
        <v>1036060</v>
      </c>
      <c r="F222" s="14">
        <f t="shared" si="3"/>
        <v>0.08175777546682039</v>
      </c>
    </row>
    <row r="223" spans="1:6" ht="12.75">
      <c r="A223" s="1" t="s">
        <v>196</v>
      </c>
      <c r="B223" s="13">
        <v>757</v>
      </c>
      <c r="C223" s="13">
        <v>8531845</v>
      </c>
      <c r="D223" s="13">
        <v>783</v>
      </c>
      <c r="E223" s="13">
        <v>10191508</v>
      </c>
      <c r="F223" s="14">
        <f t="shared" si="3"/>
        <v>0.19452568582762586</v>
      </c>
    </row>
    <row r="224" spans="3:5" ht="12.75">
      <c r="C224" s="13"/>
      <c r="E224" s="13"/>
    </row>
    <row r="225" spans="1:6" ht="12.75">
      <c r="A225" s="1" t="s">
        <v>197</v>
      </c>
      <c r="B225" s="13">
        <v>7079</v>
      </c>
      <c r="C225" s="13">
        <v>366522499</v>
      </c>
      <c r="D225" s="13">
        <v>7278</v>
      </c>
      <c r="E225" s="13">
        <v>418225551</v>
      </c>
      <c r="F225" s="14">
        <f t="shared" si="3"/>
        <v>0.1410637877376253</v>
      </c>
    </row>
    <row r="226" spans="1:6" ht="12.75">
      <c r="A226" s="1" t="s">
        <v>198</v>
      </c>
      <c r="B226" s="13">
        <v>1730</v>
      </c>
      <c r="C226" s="13">
        <v>63188979</v>
      </c>
      <c r="D226" s="13">
        <v>1888</v>
      </c>
      <c r="E226" s="13">
        <v>71768291</v>
      </c>
      <c r="F226" s="14">
        <f t="shared" si="3"/>
        <v>0.1357722839611002</v>
      </c>
    </row>
    <row r="227" spans="1:6" ht="12.75">
      <c r="A227" s="1" t="s">
        <v>199</v>
      </c>
      <c r="B227" s="13">
        <v>1209</v>
      </c>
      <c r="C227" s="13">
        <v>9776951</v>
      </c>
      <c r="D227" s="13">
        <v>1285</v>
      </c>
      <c r="E227" s="13">
        <v>10542001</v>
      </c>
      <c r="F227" s="14">
        <f t="shared" si="3"/>
        <v>0.07825036660202134</v>
      </c>
    </row>
    <row r="228" spans="1:6" ht="12.75">
      <c r="A228" s="1" t="s">
        <v>200</v>
      </c>
      <c r="B228" s="13">
        <v>149</v>
      </c>
      <c r="C228" s="13">
        <v>739434</v>
      </c>
      <c r="D228" s="13">
        <v>150</v>
      </c>
      <c r="E228" s="13">
        <v>462795</v>
      </c>
      <c r="F228" s="14">
        <f t="shared" si="3"/>
        <v>-0.3741226397487808</v>
      </c>
    </row>
    <row r="229" spans="1:6" ht="12.75">
      <c r="A229" s="1" t="s">
        <v>201</v>
      </c>
      <c r="B229" s="13">
        <v>721</v>
      </c>
      <c r="C229" s="13">
        <v>14562598</v>
      </c>
      <c r="D229" s="13">
        <v>880</v>
      </c>
      <c r="E229" s="13">
        <v>19699013</v>
      </c>
      <c r="F229" s="14">
        <f t="shared" si="3"/>
        <v>0.35271281951201283</v>
      </c>
    </row>
    <row r="230" spans="1:6" ht="12.75">
      <c r="A230" s="1" t="s">
        <v>202</v>
      </c>
      <c r="B230" s="13">
        <v>936</v>
      </c>
      <c r="C230" s="13">
        <v>9805880</v>
      </c>
      <c r="D230" s="13">
        <v>1044</v>
      </c>
      <c r="E230" s="13">
        <v>10494271</v>
      </c>
      <c r="F230" s="14">
        <f t="shared" si="3"/>
        <v>0.07020185847675076</v>
      </c>
    </row>
    <row r="231" spans="1:6" ht="12.75">
      <c r="A231" s="1" t="s">
        <v>203</v>
      </c>
      <c r="B231" s="13">
        <v>1075</v>
      </c>
      <c r="C231" s="13">
        <v>10545116</v>
      </c>
      <c r="D231" s="13">
        <v>1111</v>
      </c>
      <c r="E231" s="13">
        <v>9993319</v>
      </c>
      <c r="F231" s="14">
        <f t="shared" si="3"/>
        <v>-0.0523272574716106</v>
      </c>
    </row>
    <row r="232" spans="1:6" ht="12.75">
      <c r="A232" s="1" t="s">
        <v>204</v>
      </c>
      <c r="B232" s="13">
        <v>1796</v>
      </c>
      <c r="C232" s="13">
        <v>162136189</v>
      </c>
      <c r="D232" s="13">
        <v>1877</v>
      </c>
      <c r="E232" s="13">
        <v>194191801</v>
      </c>
      <c r="F232" s="14">
        <f t="shared" si="3"/>
        <v>0.1977079404524551</v>
      </c>
    </row>
    <row r="233" spans="1:6" ht="12.75">
      <c r="A233" s="1" t="s">
        <v>205</v>
      </c>
      <c r="B233" s="13">
        <v>789</v>
      </c>
      <c r="C233" s="13">
        <v>6020325</v>
      </c>
      <c r="D233" s="13">
        <v>828</v>
      </c>
      <c r="E233" s="13">
        <v>7997357</v>
      </c>
      <c r="F233" s="14">
        <f t="shared" si="3"/>
        <v>0.32839290237653285</v>
      </c>
    </row>
    <row r="234" spans="1:6" ht="12.75">
      <c r="A234" s="1" t="s">
        <v>206</v>
      </c>
      <c r="B234" s="13">
        <v>3654</v>
      </c>
      <c r="C234" s="13">
        <v>116065014</v>
      </c>
      <c r="D234" s="13">
        <v>3802</v>
      </c>
      <c r="E234" s="13">
        <v>121717195</v>
      </c>
      <c r="F234" s="14">
        <f t="shared" si="3"/>
        <v>0.04869840449939544</v>
      </c>
    </row>
    <row r="235" spans="1:6" ht="12.75">
      <c r="A235" s="1" t="s">
        <v>207</v>
      </c>
      <c r="B235" s="13">
        <v>3587</v>
      </c>
      <c r="C235" s="13">
        <v>170399749</v>
      </c>
      <c r="D235" s="13">
        <v>3752</v>
      </c>
      <c r="E235" s="13">
        <v>194352257</v>
      </c>
      <c r="F235" s="14">
        <f t="shared" si="3"/>
        <v>0.14056656855756278</v>
      </c>
    </row>
    <row r="236" spans="1:6" ht="12.75">
      <c r="A236" s="1" t="s">
        <v>208</v>
      </c>
      <c r="B236" s="13">
        <v>1240</v>
      </c>
      <c r="C236" s="13">
        <v>17568634</v>
      </c>
      <c r="D236" s="13">
        <v>1258</v>
      </c>
      <c r="E236" s="13">
        <v>17765759</v>
      </c>
      <c r="F236" s="14">
        <f t="shared" si="3"/>
        <v>0.011220280415654482</v>
      </c>
    </row>
    <row r="237" spans="1:6" ht="12.75">
      <c r="A237" s="1" t="s">
        <v>209</v>
      </c>
      <c r="B237" s="13">
        <v>1076</v>
      </c>
      <c r="C237" s="13">
        <v>12327753</v>
      </c>
      <c r="D237" s="13">
        <v>1184</v>
      </c>
      <c r="E237" s="13">
        <v>12975119</v>
      </c>
      <c r="F237" s="14">
        <f t="shared" si="3"/>
        <v>0.05251289509126278</v>
      </c>
    </row>
    <row r="238" spans="1:6" ht="12.75">
      <c r="A238" s="1" t="s">
        <v>210</v>
      </c>
      <c r="B238" s="13">
        <v>5674</v>
      </c>
      <c r="C238" s="13">
        <v>406356846</v>
      </c>
      <c r="D238" s="13">
        <v>5831</v>
      </c>
      <c r="E238" s="13">
        <v>432204989</v>
      </c>
      <c r="F238" s="14">
        <f t="shared" si="3"/>
        <v>0.06360946851132909</v>
      </c>
    </row>
    <row r="239" spans="1:6" ht="12.75">
      <c r="A239" s="1" t="s">
        <v>211</v>
      </c>
      <c r="B239" s="13">
        <v>803</v>
      </c>
      <c r="C239" s="13">
        <v>3332863</v>
      </c>
      <c r="D239" s="13">
        <v>811</v>
      </c>
      <c r="E239" s="13">
        <v>3836569</v>
      </c>
      <c r="F239" s="14">
        <f t="shared" si="3"/>
        <v>0.15113312488392117</v>
      </c>
    </row>
    <row r="240" spans="1:6" ht="12.75">
      <c r="A240" s="1" t="s">
        <v>212</v>
      </c>
      <c r="B240" s="13">
        <v>190</v>
      </c>
      <c r="C240" s="13">
        <v>2776402</v>
      </c>
      <c r="D240" s="13">
        <v>210</v>
      </c>
      <c r="E240" s="13">
        <v>2636279</v>
      </c>
      <c r="F240" s="14">
        <f t="shared" si="3"/>
        <v>-0.05046927642322685</v>
      </c>
    </row>
    <row r="241" spans="1:6" ht="12.75">
      <c r="A241" s="1" t="s">
        <v>213</v>
      </c>
      <c r="B241" s="13">
        <v>180</v>
      </c>
      <c r="C241" s="13">
        <v>657558</v>
      </c>
      <c r="D241" s="13">
        <v>213</v>
      </c>
      <c r="E241" s="13">
        <v>804649</v>
      </c>
      <c r="F241" s="14">
        <f t="shared" si="3"/>
        <v>0.22369281493039406</v>
      </c>
    </row>
    <row r="242" spans="1:6" ht="12.75">
      <c r="A242" s="1" t="s">
        <v>214</v>
      </c>
      <c r="B242" s="13">
        <v>892</v>
      </c>
      <c r="C242" s="13">
        <v>4264467</v>
      </c>
      <c r="D242" s="13">
        <v>966</v>
      </c>
      <c r="E242" s="13">
        <v>6794835</v>
      </c>
      <c r="F242" s="14">
        <f t="shared" si="3"/>
        <v>0.5933609053605058</v>
      </c>
    </row>
    <row r="243" spans="1:6" ht="12.75">
      <c r="A243" s="1" t="s">
        <v>215</v>
      </c>
      <c r="B243" s="13">
        <v>2516</v>
      </c>
      <c r="C243" s="13">
        <v>90284214</v>
      </c>
      <c r="D243" s="13">
        <v>2662</v>
      </c>
      <c r="E243" s="13">
        <v>102072722</v>
      </c>
      <c r="F243" s="14">
        <f t="shared" si="3"/>
        <v>0.1305710874328485</v>
      </c>
    </row>
    <row r="244" spans="1:6" ht="12.75">
      <c r="A244" s="1" t="s">
        <v>216</v>
      </c>
      <c r="B244" s="13">
        <v>10843</v>
      </c>
      <c r="C244" s="13">
        <v>988097579</v>
      </c>
      <c r="D244" s="13">
        <v>11023</v>
      </c>
      <c r="E244" s="13">
        <v>1030011376</v>
      </c>
      <c r="F244" s="14">
        <f t="shared" si="3"/>
        <v>0.042418682011566844</v>
      </c>
    </row>
    <row r="245" spans="1:6" ht="12.75">
      <c r="A245" s="1" t="s">
        <v>217</v>
      </c>
      <c r="B245" s="13">
        <v>2007</v>
      </c>
      <c r="C245" s="13">
        <v>47890607</v>
      </c>
      <c r="D245" s="13">
        <v>2101</v>
      </c>
      <c r="E245" s="13">
        <v>52182741</v>
      </c>
      <c r="F245" s="14">
        <f t="shared" si="3"/>
        <v>0.08962371264160418</v>
      </c>
    </row>
    <row r="246" spans="1:6" ht="12.75">
      <c r="A246" s="1" t="s">
        <v>218</v>
      </c>
      <c r="B246" s="13">
        <v>151</v>
      </c>
      <c r="C246" s="13">
        <v>450152</v>
      </c>
      <c r="D246" s="13">
        <v>171</v>
      </c>
      <c r="E246" s="13">
        <v>480162</v>
      </c>
      <c r="F246" s="14">
        <f t="shared" si="3"/>
        <v>0.0666663704704189</v>
      </c>
    </row>
    <row r="247" spans="3:6" ht="12.75">
      <c r="C247" s="13"/>
      <c r="E247" s="13"/>
      <c r="F247" s="14"/>
    </row>
    <row r="248" spans="1:6" ht="12.75">
      <c r="A248" s="1" t="s">
        <v>219</v>
      </c>
      <c r="B248" s="13">
        <v>1689</v>
      </c>
      <c r="C248" s="13">
        <v>52507245</v>
      </c>
      <c r="D248" s="13">
        <v>1742</v>
      </c>
      <c r="E248" s="13">
        <v>51077603</v>
      </c>
      <c r="F248" s="14">
        <f t="shared" si="3"/>
        <v>-0.027227518792882766</v>
      </c>
    </row>
    <row r="249" spans="1:6" ht="12.75">
      <c r="A249" s="1" t="s">
        <v>220</v>
      </c>
      <c r="B249" s="13">
        <v>1058</v>
      </c>
      <c r="C249" s="13">
        <v>19064476</v>
      </c>
      <c r="D249" s="13">
        <v>1146</v>
      </c>
      <c r="E249" s="13">
        <v>22213090</v>
      </c>
      <c r="F249" s="14">
        <f t="shared" si="3"/>
        <v>0.16515607352648987</v>
      </c>
    </row>
    <row r="250" spans="3:6" ht="12.75">
      <c r="C250" s="13"/>
      <c r="E250" s="13"/>
      <c r="F250" s="14"/>
    </row>
    <row r="251" spans="1:6" ht="12.75">
      <c r="A251" s="1" t="s">
        <v>221</v>
      </c>
      <c r="B251" s="13">
        <v>2121</v>
      </c>
      <c r="C251" s="13">
        <v>67863128</v>
      </c>
      <c r="D251" s="13">
        <v>2096</v>
      </c>
      <c r="E251" s="13">
        <v>71129866</v>
      </c>
      <c r="F251" s="14">
        <f t="shared" si="3"/>
        <v>0.04813715630673543</v>
      </c>
    </row>
    <row r="252" spans="1:6" ht="12.75">
      <c r="A252" s="1" t="s">
        <v>222</v>
      </c>
      <c r="B252" s="13">
        <v>2226</v>
      </c>
      <c r="C252" s="13">
        <v>66196759</v>
      </c>
      <c r="D252" s="13">
        <v>2446</v>
      </c>
      <c r="E252" s="13">
        <v>79209292</v>
      </c>
      <c r="F252" s="14">
        <f t="shared" si="3"/>
        <v>0.19657356638865053</v>
      </c>
    </row>
    <row r="253" spans="1:6" ht="12.75">
      <c r="A253" s="1" t="s">
        <v>223</v>
      </c>
      <c r="B253" s="13">
        <v>2112</v>
      </c>
      <c r="C253" s="13">
        <v>177647091</v>
      </c>
      <c r="D253" s="13">
        <v>2327</v>
      </c>
      <c r="E253" s="13">
        <v>207452647</v>
      </c>
      <c r="F253" s="14">
        <f t="shared" si="3"/>
        <v>0.1677795894783327</v>
      </c>
    </row>
    <row r="254" spans="1:6" ht="12.75">
      <c r="A254" s="1" t="s">
        <v>224</v>
      </c>
      <c r="B254" s="13">
        <v>382</v>
      </c>
      <c r="C254" s="13">
        <v>1773358</v>
      </c>
      <c r="D254" s="13">
        <v>413</v>
      </c>
      <c r="E254" s="13">
        <v>1459938</v>
      </c>
      <c r="F254" s="14">
        <f t="shared" si="3"/>
        <v>-0.1767381431160544</v>
      </c>
    </row>
    <row r="255" spans="1:6" ht="12.75">
      <c r="A255" s="1" t="s">
        <v>225</v>
      </c>
      <c r="B255" s="13">
        <v>113</v>
      </c>
      <c r="C255" s="13">
        <v>336469</v>
      </c>
      <c r="D255" s="13">
        <v>114</v>
      </c>
      <c r="E255" s="13">
        <v>472224</v>
      </c>
      <c r="F255" s="14">
        <f t="shared" si="3"/>
        <v>0.4034695618318478</v>
      </c>
    </row>
    <row r="256" spans="1:6" ht="12.75">
      <c r="A256" s="1" t="s">
        <v>226</v>
      </c>
      <c r="B256" s="13">
        <v>802</v>
      </c>
      <c r="C256" s="13">
        <v>9560959</v>
      </c>
      <c r="D256" s="13">
        <v>844</v>
      </c>
      <c r="E256" s="13">
        <v>10532131</v>
      </c>
      <c r="F256" s="14">
        <f t="shared" si="3"/>
        <v>0.10157683972915277</v>
      </c>
    </row>
    <row r="257" spans="1:6" ht="12.75">
      <c r="A257" s="1" t="s">
        <v>227</v>
      </c>
      <c r="B257" s="13">
        <v>126</v>
      </c>
      <c r="C257" s="13">
        <v>1220205</v>
      </c>
      <c r="D257" s="13">
        <v>120</v>
      </c>
      <c r="E257" s="13">
        <v>742691</v>
      </c>
      <c r="F257" s="14">
        <f t="shared" si="3"/>
        <v>-0.39133916022307724</v>
      </c>
    </row>
    <row r="258" spans="1:6" ht="12.75">
      <c r="A258" s="1" t="s">
        <v>228</v>
      </c>
      <c r="B258" s="13">
        <v>3070</v>
      </c>
      <c r="C258" s="13">
        <v>126716456</v>
      </c>
      <c r="D258" s="13">
        <v>3160</v>
      </c>
      <c r="E258" s="13">
        <v>132721997</v>
      </c>
      <c r="F258" s="14">
        <f t="shared" si="3"/>
        <v>0.04739353663741985</v>
      </c>
    </row>
    <row r="259" spans="1:6" ht="12.75">
      <c r="A259" s="1" t="s">
        <v>229</v>
      </c>
      <c r="B259" s="13">
        <v>1498</v>
      </c>
      <c r="C259" s="13">
        <v>28892953</v>
      </c>
      <c r="D259" s="13">
        <v>1558</v>
      </c>
      <c r="E259" s="13">
        <v>29531186</v>
      </c>
      <c r="F259" s="14">
        <f t="shared" si="3"/>
        <v>0.02208957319108218</v>
      </c>
    </row>
    <row r="260" spans="3:6" ht="12.75">
      <c r="C260" s="13"/>
      <c r="E260" s="13"/>
      <c r="F260" s="14"/>
    </row>
    <row r="261" spans="1:6" ht="12.75">
      <c r="A261" s="1" t="s">
        <v>230</v>
      </c>
      <c r="B261" s="13">
        <v>654</v>
      </c>
      <c r="C261" s="13">
        <v>5976852</v>
      </c>
      <c r="D261" s="13">
        <v>731</v>
      </c>
      <c r="E261" s="13">
        <v>9789041</v>
      </c>
      <c r="F261" s="14">
        <f t="shared" si="3"/>
        <v>0.6378255643606368</v>
      </c>
    </row>
    <row r="262" spans="1:6" ht="12.75">
      <c r="A262" s="1" t="s">
        <v>231</v>
      </c>
      <c r="B262" s="13">
        <v>247</v>
      </c>
      <c r="C262" s="13">
        <v>1531682</v>
      </c>
      <c r="D262" s="13">
        <v>259</v>
      </c>
      <c r="E262" s="13">
        <v>2427643</v>
      </c>
      <c r="F262" s="14">
        <f t="shared" si="3"/>
        <v>0.5849523595628858</v>
      </c>
    </row>
    <row r="263" spans="1:6" ht="12.75">
      <c r="A263" s="1" t="s">
        <v>232</v>
      </c>
      <c r="B263" s="13">
        <v>576</v>
      </c>
      <c r="C263" s="13">
        <v>7685871</v>
      </c>
      <c r="D263" s="13">
        <v>646</v>
      </c>
      <c r="E263" s="13">
        <v>9111887</v>
      </c>
      <c r="F263" s="14">
        <f t="shared" si="3"/>
        <v>0.1855373320733591</v>
      </c>
    </row>
    <row r="264" spans="3:6" ht="12.75">
      <c r="C264" s="13"/>
      <c r="E264" s="13"/>
      <c r="F264" s="14"/>
    </row>
    <row r="265" spans="1:6" ht="12.75">
      <c r="A265" s="1" t="s">
        <v>233</v>
      </c>
      <c r="B265" s="13">
        <v>5727</v>
      </c>
      <c r="C265" s="13">
        <v>362859854</v>
      </c>
      <c r="D265" s="13">
        <v>6005</v>
      </c>
      <c r="E265" s="13">
        <v>421096475</v>
      </c>
      <c r="F265" s="14">
        <f t="shared" si="3"/>
        <v>0.16049342565187708</v>
      </c>
    </row>
    <row r="266" spans="1:6" ht="12.75">
      <c r="A266" s="1" t="s">
        <v>234</v>
      </c>
      <c r="B266" s="13">
        <v>2863</v>
      </c>
      <c r="C266" s="13">
        <v>86893097</v>
      </c>
      <c r="D266" s="13">
        <v>2995</v>
      </c>
      <c r="E266" s="13">
        <v>98686500</v>
      </c>
      <c r="F266" s="14">
        <f t="shared" si="3"/>
        <v>0.1357231288464722</v>
      </c>
    </row>
    <row r="267" spans="1:6" ht="12.75">
      <c r="A267" s="1" t="s">
        <v>235</v>
      </c>
      <c r="B267" s="13">
        <v>724</v>
      </c>
      <c r="C267" s="13">
        <v>3747575</v>
      </c>
      <c r="D267" s="13">
        <v>779</v>
      </c>
      <c r="E267" s="13">
        <v>5261591</v>
      </c>
      <c r="F267" s="14">
        <f aca="true" t="shared" si="4" ref="F267:F299">(+E267/C267)-1</f>
        <v>0.4039988525913425</v>
      </c>
    </row>
    <row r="268" spans="1:6" ht="12.75">
      <c r="A268" s="1" t="s">
        <v>236</v>
      </c>
      <c r="B268" s="13">
        <v>406</v>
      </c>
      <c r="C268" s="13">
        <v>2957160</v>
      </c>
      <c r="D268" s="13">
        <v>420</v>
      </c>
      <c r="E268" s="13">
        <v>2268813</v>
      </c>
      <c r="F268" s="14">
        <f t="shared" si="4"/>
        <v>-0.2327729984174005</v>
      </c>
    </row>
    <row r="269" spans="1:6" ht="12.75">
      <c r="A269" s="1" t="s">
        <v>237</v>
      </c>
      <c r="B269" s="13">
        <v>4332</v>
      </c>
      <c r="C269" s="13">
        <v>122116225</v>
      </c>
      <c r="D269" s="13">
        <v>4415</v>
      </c>
      <c r="E269" s="13">
        <v>137636977</v>
      </c>
      <c r="F269" s="14">
        <f t="shared" si="4"/>
        <v>0.12709819682028334</v>
      </c>
    </row>
    <row r="270" spans="1:6" ht="12.75">
      <c r="A270" s="1" t="s">
        <v>238</v>
      </c>
      <c r="B270" s="13">
        <v>7761</v>
      </c>
      <c r="C270" s="13">
        <v>561419859</v>
      </c>
      <c r="D270" s="13">
        <v>7991</v>
      </c>
      <c r="E270" s="13">
        <v>563603119</v>
      </c>
      <c r="F270" s="14">
        <f t="shared" si="4"/>
        <v>0.0038888186176542217</v>
      </c>
    </row>
    <row r="271" spans="1:6" ht="12.75">
      <c r="A271" s="1" t="s">
        <v>239</v>
      </c>
      <c r="B271" s="13">
        <v>424</v>
      </c>
      <c r="C271" s="13">
        <v>2128348</v>
      </c>
      <c r="D271" s="13">
        <v>452</v>
      </c>
      <c r="E271" s="13">
        <v>2204440</v>
      </c>
      <c r="F271" s="14">
        <f t="shared" si="4"/>
        <v>0.03575167218894659</v>
      </c>
    </row>
    <row r="272" spans="1:6" ht="12.75">
      <c r="A272" s="1" t="s">
        <v>240</v>
      </c>
      <c r="B272" s="13">
        <v>872</v>
      </c>
      <c r="C272" s="13">
        <v>7791941</v>
      </c>
      <c r="D272" s="13">
        <v>905</v>
      </c>
      <c r="E272" s="13">
        <v>8667467</v>
      </c>
      <c r="F272" s="14">
        <f t="shared" si="4"/>
        <v>0.11236301712243457</v>
      </c>
    </row>
    <row r="273" spans="1:6" ht="12.75">
      <c r="A273" s="1" t="s">
        <v>241</v>
      </c>
      <c r="B273" s="13">
        <v>129</v>
      </c>
      <c r="C273" s="13">
        <v>272840</v>
      </c>
      <c r="D273" s="13">
        <v>161</v>
      </c>
      <c r="E273" s="13">
        <v>323224</v>
      </c>
      <c r="F273" s="14">
        <f t="shared" si="4"/>
        <v>0.18466500513121242</v>
      </c>
    </row>
    <row r="274" spans="1:6" ht="12.75">
      <c r="A274" s="1" t="s">
        <v>242</v>
      </c>
      <c r="B274" s="13">
        <v>1708</v>
      </c>
      <c r="C274" s="13">
        <v>18711115</v>
      </c>
      <c r="D274" s="13">
        <v>1786</v>
      </c>
      <c r="E274" s="13">
        <v>15161017</v>
      </c>
      <c r="F274" s="14">
        <f t="shared" si="4"/>
        <v>-0.18973203895117952</v>
      </c>
    </row>
    <row r="275" spans="1:6" ht="12.75">
      <c r="A275" s="1" t="s">
        <v>243</v>
      </c>
      <c r="B275" s="13">
        <v>5443</v>
      </c>
      <c r="C275" s="13">
        <v>499417185</v>
      </c>
      <c r="D275" s="13">
        <v>5612</v>
      </c>
      <c r="E275" s="13">
        <v>561260097</v>
      </c>
      <c r="F275" s="14">
        <f t="shared" si="4"/>
        <v>0.1238301641542432</v>
      </c>
    </row>
    <row r="276" spans="1:6" ht="12.75">
      <c r="A276" s="1" t="s">
        <v>244</v>
      </c>
      <c r="B276" s="13">
        <v>3551</v>
      </c>
      <c r="C276" s="13">
        <v>110809721</v>
      </c>
      <c r="D276" s="13">
        <v>3777</v>
      </c>
      <c r="E276" s="13">
        <v>122711274</v>
      </c>
      <c r="F276" s="14">
        <f t="shared" si="4"/>
        <v>0.10740531509866358</v>
      </c>
    </row>
    <row r="277" spans="1:6" ht="12.75">
      <c r="A277" s="1" t="s">
        <v>245</v>
      </c>
      <c r="B277" s="13">
        <v>2039</v>
      </c>
      <c r="C277" s="13">
        <v>41873885</v>
      </c>
      <c r="D277" s="13">
        <v>2128</v>
      </c>
      <c r="E277" s="13">
        <v>50818398</v>
      </c>
      <c r="F277" s="14">
        <f t="shared" si="4"/>
        <v>0.21360599810597947</v>
      </c>
    </row>
    <row r="278" spans="1:6" ht="12.75">
      <c r="A278" s="1" t="s">
        <v>246</v>
      </c>
      <c r="B278" s="13">
        <v>2670</v>
      </c>
      <c r="C278" s="13">
        <v>83876211</v>
      </c>
      <c r="D278" s="13">
        <v>2874</v>
      </c>
      <c r="E278" s="13">
        <v>99624976</v>
      </c>
      <c r="F278" s="14">
        <f t="shared" si="4"/>
        <v>0.18776199845269592</v>
      </c>
    </row>
    <row r="279" spans="1:6" ht="12.75">
      <c r="A279" s="1" t="s">
        <v>247</v>
      </c>
      <c r="B279" s="13">
        <v>1933</v>
      </c>
      <c r="C279" s="13">
        <v>41166377</v>
      </c>
      <c r="D279" s="13">
        <v>1998</v>
      </c>
      <c r="E279" s="13">
        <v>39375152</v>
      </c>
      <c r="F279" s="14">
        <f t="shared" si="4"/>
        <v>-0.04351184462990265</v>
      </c>
    </row>
    <row r="280" spans="1:6" ht="12.75">
      <c r="A280" s="1" t="s">
        <v>248</v>
      </c>
      <c r="B280" s="13">
        <v>2524</v>
      </c>
      <c r="C280" s="13">
        <v>38253399</v>
      </c>
      <c r="D280" s="13">
        <v>2727</v>
      </c>
      <c r="E280" s="13">
        <v>45003205</v>
      </c>
      <c r="F280" s="14">
        <f t="shared" si="4"/>
        <v>0.17644983652302382</v>
      </c>
    </row>
    <row r="281" spans="1:6" ht="12.75">
      <c r="A281" s="1" t="s">
        <v>249</v>
      </c>
      <c r="B281" s="13">
        <v>3116</v>
      </c>
      <c r="C281" s="13">
        <v>65378808</v>
      </c>
      <c r="D281" s="13">
        <v>3150</v>
      </c>
      <c r="E281" s="13">
        <v>66693939</v>
      </c>
      <c r="F281" s="14">
        <f t="shared" si="4"/>
        <v>0.02011555487521277</v>
      </c>
    </row>
    <row r="282" spans="1:6" ht="12.75">
      <c r="A282" s="1" t="s">
        <v>250</v>
      </c>
      <c r="B282" s="13">
        <v>1793</v>
      </c>
      <c r="C282" s="13">
        <v>33033084</v>
      </c>
      <c r="D282" s="13">
        <v>1926</v>
      </c>
      <c r="E282" s="13">
        <v>28949435</v>
      </c>
      <c r="F282" s="14">
        <f t="shared" si="4"/>
        <v>-0.12362300171549223</v>
      </c>
    </row>
    <row r="283" spans="1:6" ht="12.75">
      <c r="A283" s="1" t="s">
        <v>251</v>
      </c>
      <c r="B283" s="13">
        <v>789</v>
      </c>
      <c r="C283" s="13">
        <v>6607121</v>
      </c>
      <c r="D283" s="13">
        <v>827</v>
      </c>
      <c r="E283" s="13">
        <v>7750005</v>
      </c>
      <c r="F283" s="14">
        <f t="shared" si="4"/>
        <v>0.17297761006647216</v>
      </c>
    </row>
    <row r="284" spans="1:6" ht="12.75">
      <c r="A284" s="1" t="s">
        <v>252</v>
      </c>
      <c r="B284" s="13">
        <v>363</v>
      </c>
      <c r="C284" s="13">
        <v>3660792</v>
      </c>
      <c r="D284" s="13">
        <v>432</v>
      </c>
      <c r="E284" s="13">
        <v>4576319</v>
      </c>
      <c r="F284" s="14">
        <f t="shared" si="4"/>
        <v>0.25008987126283055</v>
      </c>
    </row>
    <row r="285" spans="3:6" ht="12.75">
      <c r="C285" s="13"/>
      <c r="E285" s="13"/>
      <c r="F285" s="14"/>
    </row>
    <row r="286" spans="1:6" ht="12.75">
      <c r="A286" s="1" t="s">
        <v>253</v>
      </c>
      <c r="B286" s="13">
        <v>5018</v>
      </c>
      <c r="C286" s="13">
        <v>252439621</v>
      </c>
      <c r="D286" s="13">
        <v>4961</v>
      </c>
      <c r="E286" s="13">
        <v>253578793</v>
      </c>
      <c r="F286" s="14">
        <f t="shared" si="4"/>
        <v>0.0045126513638680255</v>
      </c>
    </row>
    <row r="287" spans="1:6" ht="12.75">
      <c r="A287" s="1" t="s">
        <v>254</v>
      </c>
      <c r="B287" s="13">
        <v>638</v>
      </c>
      <c r="C287" s="13">
        <v>12406983</v>
      </c>
      <c r="D287" s="13">
        <v>747</v>
      </c>
      <c r="E287" s="13">
        <v>14810534</v>
      </c>
      <c r="F287" s="14">
        <f t="shared" si="4"/>
        <v>0.19372566239512046</v>
      </c>
    </row>
    <row r="288" spans="1:6" ht="12.75">
      <c r="A288" s="1" t="s">
        <v>255</v>
      </c>
      <c r="B288" s="13">
        <v>1177</v>
      </c>
      <c r="C288" s="13">
        <v>21164554</v>
      </c>
      <c r="D288" s="13">
        <v>1237</v>
      </c>
      <c r="E288" s="13">
        <v>26157853</v>
      </c>
      <c r="F288" s="14">
        <f t="shared" si="4"/>
        <v>0.23592743792285908</v>
      </c>
    </row>
    <row r="289" spans="1:6" ht="12.75">
      <c r="A289" s="1" t="s">
        <v>256</v>
      </c>
      <c r="B289" s="13">
        <v>926</v>
      </c>
      <c r="C289" s="13">
        <v>13212848</v>
      </c>
      <c r="D289" s="13">
        <v>988</v>
      </c>
      <c r="E289" s="13">
        <v>15324618</v>
      </c>
      <c r="F289" s="14">
        <f t="shared" si="4"/>
        <v>0.15982701080039674</v>
      </c>
    </row>
    <row r="290" spans="1:6" ht="12.75">
      <c r="A290" s="1" t="s">
        <v>257</v>
      </c>
      <c r="B290" s="13">
        <v>228</v>
      </c>
      <c r="C290" s="13">
        <v>1929497</v>
      </c>
      <c r="D290" s="13">
        <v>273</v>
      </c>
      <c r="E290" s="13">
        <v>1870237</v>
      </c>
      <c r="F290" s="14">
        <f t="shared" si="4"/>
        <v>-0.03071266760197089</v>
      </c>
    </row>
    <row r="291" spans="1:6" ht="12.75">
      <c r="A291" s="1" t="s">
        <v>258</v>
      </c>
      <c r="B291" s="13">
        <v>98</v>
      </c>
      <c r="C291" s="13">
        <v>376216</v>
      </c>
      <c r="D291" s="13">
        <v>107</v>
      </c>
      <c r="E291" s="13">
        <v>334443</v>
      </c>
      <c r="F291" s="14">
        <f t="shared" si="4"/>
        <v>-0.11103461841070028</v>
      </c>
    </row>
    <row r="292" spans="1:6" ht="12.75">
      <c r="A292" s="1" t="s">
        <v>326</v>
      </c>
      <c r="B292" s="20">
        <v>974</v>
      </c>
      <c r="C292" s="13">
        <v>26772590</v>
      </c>
      <c r="D292" s="20">
        <v>1168</v>
      </c>
      <c r="E292" s="13">
        <v>30076597</v>
      </c>
      <c r="F292" s="14">
        <f t="shared" si="4"/>
        <v>0.12341006230626173</v>
      </c>
    </row>
    <row r="293" spans="1:6" ht="12.75">
      <c r="A293" s="1" t="s">
        <v>259</v>
      </c>
      <c r="B293" s="13">
        <v>683</v>
      </c>
      <c r="C293" s="13">
        <v>5732653</v>
      </c>
      <c r="D293" s="13">
        <v>736</v>
      </c>
      <c r="E293" s="13">
        <v>5124731</v>
      </c>
      <c r="F293" s="14">
        <f t="shared" si="4"/>
        <v>-0.10604549063060331</v>
      </c>
    </row>
    <row r="294" spans="1:6" ht="12.75">
      <c r="A294" s="1" t="s">
        <v>260</v>
      </c>
      <c r="B294" s="13">
        <v>220</v>
      </c>
      <c r="C294" s="13">
        <v>6252667</v>
      </c>
      <c r="D294" s="13">
        <v>259</v>
      </c>
      <c r="E294" s="13">
        <v>5447069</v>
      </c>
      <c r="F294" s="14">
        <f t="shared" si="4"/>
        <v>-0.1288407010960283</v>
      </c>
    </row>
    <row r="295" spans="1:6" ht="12.75">
      <c r="A295" s="1" t="s">
        <v>261</v>
      </c>
      <c r="B295" s="13">
        <v>265</v>
      </c>
      <c r="C295" s="13">
        <v>1155845</v>
      </c>
      <c r="D295" s="13">
        <v>252</v>
      </c>
      <c r="E295" s="13">
        <v>1115573</v>
      </c>
      <c r="F295" s="14">
        <f t="shared" si="4"/>
        <v>-0.03484204196929519</v>
      </c>
    </row>
    <row r="296" spans="1:6" ht="12.75">
      <c r="A296" s="1" t="s">
        <v>262</v>
      </c>
      <c r="B296" s="13">
        <v>285</v>
      </c>
      <c r="C296" s="13">
        <v>1128672</v>
      </c>
      <c r="D296" s="13">
        <v>300</v>
      </c>
      <c r="E296" s="13">
        <v>1293690</v>
      </c>
      <c r="F296" s="14">
        <f t="shared" si="4"/>
        <v>0.14620545207110647</v>
      </c>
    </row>
    <row r="297" spans="1:6" ht="12.75">
      <c r="A297" s="1" t="s">
        <v>263</v>
      </c>
      <c r="B297" s="13">
        <v>9464</v>
      </c>
      <c r="C297" s="13">
        <v>848614605</v>
      </c>
      <c r="D297" s="13">
        <v>9693</v>
      </c>
      <c r="E297" s="13">
        <v>881167136</v>
      </c>
      <c r="F297" s="14">
        <f t="shared" si="4"/>
        <v>0.03835961673084798</v>
      </c>
    </row>
    <row r="298" spans="1:6" ht="12.75">
      <c r="A298" s="1" t="s">
        <v>329</v>
      </c>
      <c r="B298" s="13">
        <v>2660</v>
      </c>
      <c r="C298" s="13">
        <v>362315715</v>
      </c>
      <c r="D298" s="13">
        <v>3446</v>
      </c>
      <c r="E298" s="13">
        <v>409517512</v>
      </c>
      <c r="F298" s="14">
        <f t="shared" si="4"/>
        <v>0.13027808357691573</v>
      </c>
    </row>
    <row r="299" spans="1:6" ht="12.75">
      <c r="A299" s="1" t="s">
        <v>264</v>
      </c>
      <c r="B299" s="13">
        <v>57</v>
      </c>
      <c r="C299" s="13">
        <v>99731</v>
      </c>
      <c r="D299" s="13">
        <v>67</v>
      </c>
      <c r="E299" s="13">
        <v>134616</v>
      </c>
      <c r="F299" s="14">
        <f t="shared" si="4"/>
        <v>0.3497909376222037</v>
      </c>
    </row>
    <row r="300" spans="1:6" ht="12.75">
      <c r="A300" s="21"/>
      <c r="C300" s="13"/>
      <c r="E300" s="13"/>
      <c r="F300" s="14"/>
    </row>
    <row r="301" spans="1:6" ht="12.75">
      <c r="A301" s="1" t="s">
        <v>265</v>
      </c>
      <c r="B301" s="13">
        <v>1267</v>
      </c>
      <c r="C301" s="13">
        <v>19415464</v>
      </c>
      <c r="D301" s="13">
        <v>1324</v>
      </c>
      <c r="E301" s="13">
        <v>21456934</v>
      </c>
      <c r="F301" s="14">
        <f aca="true" t="shared" si="5" ref="F301:F307">(+E301/C301)-1</f>
        <v>0.1051465986082023</v>
      </c>
    </row>
    <row r="302" spans="1:6" ht="12.75">
      <c r="A302" s="1" t="s">
        <v>266</v>
      </c>
      <c r="B302" s="13">
        <v>661</v>
      </c>
      <c r="C302" s="13">
        <v>6375372</v>
      </c>
      <c r="D302" s="13">
        <v>701</v>
      </c>
      <c r="E302" s="13">
        <v>6851393</v>
      </c>
      <c r="F302" s="14">
        <f t="shared" si="5"/>
        <v>0.07466560382672571</v>
      </c>
    </row>
    <row r="303" spans="1:6" ht="12.75">
      <c r="A303" s="1" t="s">
        <v>267</v>
      </c>
      <c r="B303" s="13">
        <v>1277</v>
      </c>
      <c r="C303" s="13">
        <v>40229159</v>
      </c>
      <c r="D303" s="13">
        <v>1325</v>
      </c>
      <c r="E303" s="13">
        <v>40606268</v>
      </c>
      <c r="F303" s="14">
        <f t="shared" si="5"/>
        <v>0.00937402146537547</v>
      </c>
    </row>
    <row r="304" spans="1:6" ht="12.75">
      <c r="A304" s="1" t="s">
        <v>268</v>
      </c>
      <c r="B304" s="13">
        <v>485</v>
      </c>
      <c r="C304" s="13">
        <v>4050121</v>
      </c>
      <c r="D304" s="13">
        <v>503</v>
      </c>
      <c r="E304" s="13">
        <v>4283667</v>
      </c>
      <c r="F304" s="14">
        <f t="shared" si="5"/>
        <v>0.05766395621266618</v>
      </c>
    </row>
    <row r="305" spans="1:6" ht="12.75">
      <c r="A305" s="1" t="s">
        <v>269</v>
      </c>
      <c r="B305" s="13">
        <v>49</v>
      </c>
      <c r="C305" s="13">
        <v>110419</v>
      </c>
      <c r="D305" s="13">
        <v>50</v>
      </c>
      <c r="E305" s="13">
        <v>18979</v>
      </c>
      <c r="F305" s="14">
        <f t="shared" si="5"/>
        <v>-0.8281183491971491</v>
      </c>
    </row>
    <row r="306" spans="1:6" ht="12.75">
      <c r="A306" s="1" t="s">
        <v>270</v>
      </c>
      <c r="B306" s="13">
        <v>170</v>
      </c>
      <c r="C306" s="13">
        <v>459329</v>
      </c>
      <c r="D306" s="13">
        <v>180</v>
      </c>
      <c r="E306" s="13">
        <v>604724</v>
      </c>
      <c r="F306" s="14">
        <f t="shared" si="5"/>
        <v>0.3165378192972792</v>
      </c>
    </row>
    <row r="307" spans="1:6" ht="12.75">
      <c r="A307" s="1" t="s">
        <v>271</v>
      </c>
      <c r="B307" s="13">
        <v>185</v>
      </c>
      <c r="C307" s="13">
        <v>578042</v>
      </c>
      <c r="D307" s="13">
        <v>205</v>
      </c>
      <c r="E307" s="13">
        <v>906556</v>
      </c>
      <c r="F307" s="14">
        <f t="shared" si="5"/>
        <v>0.5683220250431629</v>
      </c>
    </row>
    <row r="308" spans="3:6" ht="12.75">
      <c r="C308" s="13"/>
      <c r="E308" s="13"/>
      <c r="F308" s="14"/>
    </row>
    <row r="309" spans="1:6" ht="12.75">
      <c r="A309" s="1" t="s">
        <v>272</v>
      </c>
      <c r="B309" s="13">
        <v>3222</v>
      </c>
      <c r="C309" s="13">
        <v>116260731</v>
      </c>
      <c r="D309" s="13">
        <v>3253</v>
      </c>
      <c r="E309" s="13">
        <v>118172125</v>
      </c>
      <c r="F309" s="14">
        <f aca="true" t="shared" si="6" ref="F309:F316">(+E309/C309)-1</f>
        <v>0.016440581299974832</v>
      </c>
    </row>
    <row r="310" spans="1:6" ht="12.75">
      <c r="A310" s="1" t="s">
        <v>273</v>
      </c>
      <c r="B310" s="13">
        <v>99</v>
      </c>
      <c r="C310" s="13">
        <v>209519</v>
      </c>
      <c r="D310" s="13">
        <v>110</v>
      </c>
      <c r="E310" s="13">
        <v>239268</v>
      </c>
      <c r="F310" s="14">
        <f t="shared" si="6"/>
        <v>0.14198712288622994</v>
      </c>
    </row>
    <row r="311" spans="1:6" ht="12.75">
      <c r="A311" s="1" t="s">
        <v>274</v>
      </c>
      <c r="B311" s="13">
        <v>2971</v>
      </c>
      <c r="C311" s="13">
        <v>157146556</v>
      </c>
      <c r="D311" s="13">
        <v>3119</v>
      </c>
      <c r="E311" s="13">
        <v>173583917</v>
      </c>
      <c r="F311" s="14">
        <f t="shared" si="6"/>
        <v>0.10459892611327737</v>
      </c>
    </row>
    <row r="312" spans="1:6" ht="12.75">
      <c r="A312" s="1" t="s">
        <v>275</v>
      </c>
      <c r="B312" s="13">
        <v>5822</v>
      </c>
      <c r="C312" s="13">
        <v>406558959</v>
      </c>
      <c r="D312" s="13">
        <v>6107</v>
      </c>
      <c r="E312" s="13">
        <v>439102291</v>
      </c>
      <c r="F312" s="14">
        <f t="shared" si="6"/>
        <v>0.08004578740570811</v>
      </c>
    </row>
    <row r="313" spans="1:6" ht="12.75">
      <c r="A313" s="1" t="s">
        <v>276</v>
      </c>
      <c r="B313" s="13">
        <v>475</v>
      </c>
      <c r="C313" s="13">
        <v>1853393</v>
      </c>
      <c r="D313" s="13">
        <v>524</v>
      </c>
      <c r="E313" s="13">
        <v>1972908</v>
      </c>
      <c r="F313" s="14">
        <f t="shared" si="6"/>
        <v>0.06448443476370103</v>
      </c>
    </row>
    <row r="314" spans="1:6" ht="12.75">
      <c r="A314" s="1" t="s">
        <v>277</v>
      </c>
      <c r="B314" s="13">
        <v>688</v>
      </c>
      <c r="C314" s="13">
        <v>3616353</v>
      </c>
      <c r="D314" s="13">
        <v>738</v>
      </c>
      <c r="E314" s="13">
        <v>3516406</v>
      </c>
      <c r="F314" s="14">
        <f t="shared" si="6"/>
        <v>-0.027637512156584276</v>
      </c>
    </row>
    <row r="315" spans="1:6" ht="12.75">
      <c r="A315" s="1" t="s">
        <v>278</v>
      </c>
      <c r="B315" s="13">
        <v>1998</v>
      </c>
      <c r="C315" s="13">
        <v>90551020</v>
      </c>
      <c r="D315" s="13">
        <v>2119</v>
      </c>
      <c r="E315" s="13">
        <v>107487727</v>
      </c>
      <c r="F315" s="14">
        <f t="shared" si="6"/>
        <v>0.18704048833464282</v>
      </c>
    </row>
    <row r="316" spans="1:6" ht="12.75">
      <c r="A316" s="1" t="s">
        <v>279</v>
      </c>
      <c r="B316" s="13">
        <v>1357</v>
      </c>
      <c r="C316" s="13">
        <v>23797791</v>
      </c>
      <c r="D316" s="13">
        <v>1431</v>
      </c>
      <c r="E316" s="13">
        <v>26712488</v>
      </c>
      <c r="F316" s="14">
        <f t="shared" si="6"/>
        <v>0.12247762828070896</v>
      </c>
    </row>
    <row r="317" spans="3:6" ht="12.75">
      <c r="C317" s="13"/>
      <c r="E317" s="13"/>
      <c r="F317" s="14"/>
    </row>
    <row r="318" spans="1:6" ht="12.75">
      <c r="A318" s="15" t="s">
        <v>280</v>
      </c>
      <c r="B318" s="13">
        <v>323</v>
      </c>
      <c r="C318" s="13">
        <v>2358276</v>
      </c>
      <c r="D318" s="13">
        <v>328</v>
      </c>
      <c r="E318" s="13">
        <v>3253977</v>
      </c>
      <c r="F318" s="14">
        <f>(+E318/C318)-1</f>
        <v>0.37981177775629327</v>
      </c>
    </row>
    <row r="319" spans="1:6" ht="12.75">
      <c r="A319" s="1" t="s">
        <v>281</v>
      </c>
      <c r="B319" s="13">
        <v>432</v>
      </c>
      <c r="C319" s="13">
        <v>1932137</v>
      </c>
      <c r="D319" s="13">
        <v>463</v>
      </c>
      <c r="E319" s="13">
        <v>2285190</v>
      </c>
      <c r="F319" s="14">
        <f>(+E319/C319)-1</f>
        <v>0.1827266907056797</v>
      </c>
    </row>
    <row r="320" spans="3:6" ht="12.75">
      <c r="C320" s="13"/>
      <c r="E320" s="13"/>
      <c r="F320" s="14"/>
    </row>
    <row r="321" spans="1:6" ht="12.75">
      <c r="A321" s="1" t="s">
        <v>282</v>
      </c>
      <c r="B321" s="13">
        <v>1078</v>
      </c>
      <c r="C321" s="13">
        <v>24641629</v>
      </c>
      <c r="D321" s="13">
        <v>1117</v>
      </c>
      <c r="E321" s="13">
        <v>21314593</v>
      </c>
      <c r="F321" s="14">
        <f aca="true" t="shared" si="7" ref="F321:F368">(+E321/C321)-1</f>
        <v>-0.1350168854502274</v>
      </c>
    </row>
    <row r="322" spans="1:6" ht="12.75">
      <c r="A322" s="1" t="s">
        <v>283</v>
      </c>
      <c r="B322" s="13">
        <v>735</v>
      </c>
      <c r="C322" s="13">
        <v>18042273</v>
      </c>
      <c r="D322" s="13">
        <v>763</v>
      </c>
      <c r="E322" s="13">
        <v>16133368</v>
      </c>
      <c r="F322" s="14">
        <f t="shared" si="7"/>
        <v>-0.10580180224520497</v>
      </c>
    </row>
    <row r="323" spans="1:6" ht="12.75">
      <c r="A323" s="1" t="s">
        <v>284</v>
      </c>
      <c r="B323" s="13">
        <v>203</v>
      </c>
      <c r="C323" s="13">
        <v>680110</v>
      </c>
      <c r="D323" s="13">
        <v>209</v>
      </c>
      <c r="E323" s="13">
        <v>798617</v>
      </c>
      <c r="F323" s="14">
        <f t="shared" si="7"/>
        <v>0.17424681301554168</v>
      </c>
    </row>
    <row r="324" spans="1:6" ht="12.75">
      <c r="A324" s="1" t="s">
        <v>285</v>
      </c>
      <c r="B324" s="13">
        <v>326</v>
      </c>
      <c r="C324" s="13">
        <v>1375361</v>
      </c>
      <c r="D324" s="13">
        <v>325</v>
      </c>
      <c r="E324" s="13">
        <v>1231123</v>
      </c>
      <c r="F324" s="14">
        <f t="shared" si="7"/>
        <v>-0.10487282975160706</v>
      </c>
    </row>
    <row r="325" spans="1:6" ht="12.75">
      <c r="A325" s="1" t="s">
        <v>286</v>
      </c>
      <c r="B325" s="13">
        <v>2654</v>
      </c>
      <c r="C325" s="13">
        <v>103919571</v>
      </c>
      <c r="D325" s="13">
        <v>2794</v>
      </c>
      <c r="E325" s="13">
        <v>115915206</v>
      </c>
      <c r="F325" s="14">
        <f t="shared" si="7"/>
        <v>0.11543191416754395</v>
      </c>
    </row>
    <row r="326" spans="3:6" ht="12.75">
      <c r="C326" s="13"/>
      <c r="E326" s="13"/>
      <c r="F326" s="14"/>
    </row>
    <row r="327" spans="1:6" ht="12.75">
      <c r="A327" s="1" t="s">
        <v>287</v>
      </c>
      <c r="B327" s="13">
        <v>2681</v>
      </c>
      <c r="C327" s="13">
        <v>84938618</v>
      </c>
      <c r="D327" s="13">
        <v>2778</v>
      </c>
      <c r="E327" s="13">
        <v>106920928</v>
      </c>
      <c r="F327" s="14">
        <f t="shared" si="7"/>
        <v>0.2588023035646754</v>
      </c>
    </row>
    <row r="328" spans="1:6" ht="12.75">
      <c r="A328" s="1" t="s">
        <v>327</v>
      </c>
      <c r="B328" s="13">
        <v>5904</v>
      </c>
      <c r="C328" s="13">
        <v>452065737</v>
      </c>
      <c r="D328" s="13">
        <v>6274</v>
      </c>
      <c r="E328" s="13">
        <v>482501181</v>
      </c>
      <c r="F328" s="14">
        <f t="shared" si="7"/>
        <v>0.06732526159132468</v>
      </c>
    </row>
    <row r="329" spans="1:6" ht="12.75">
      <c r="A329" s="1" t="s">
        <v>288</v>
      </c>
      <c r="B329" s="13">
        <v>1315</v>
      </c>
      <c r="C329" s="13">
        <v>17733273</v>
      </c>
      <c r="D329" s="13">
        <v>1384</v>
      </c>
      <c r="E329" s="13">
        <v>21800846</v>
      </c>
      <c r="F329" s="14">
        <f t="shared" si="7"/>
        <v>0.22937519768629278</v>
      </c>
    </row>
    <row r="330" spans="1:6" ht="12.75">
      <c r="A330" s="1" t="s">
        <v>289</v>
      </c>
      <c r="B330" s="13">
        <v>685</v>
      </c>
      <c r="C330" s="13">
        <v>3874580</v>
      </c>
      <c r="D330" s="13">
        <v>753</v>
      </c>
      <c r="E330" s="13">
        <v>5513758</v>
      </c>
      <c r="F330" s="14">
        <f t="shared" si="7"/>
        <v>0.4230595316137491</v>
      </c>
    </row>
    <row r="331" spans="1:6" ht="12.75">
      <c r="A331" s="1" t="s">
        <v>290</v>
      </c>
      <c r="B331" s="13">
        <v>1527</v>
      </c>
      <c r="C331" s="13">
        <v>29074859</v>
      </c>
      <c r="D331" s="13">
        <v>1672</v>
      </c>
      <c r="E331" s="13">
        <v>32539914</v>
      </c>
      <c r="F331" s="14">
        <f t="shared" si="7"/>
        <v>0.11917701819293436</v>
      </c>
    </row>
    <row r="332" spans="1:6" ht="12.75">
      <c r="A332" s="1" t="s">
        <v>291</v>
      </c>
      <c r="B332" s="13">
        <v>1573</v>
      </c>
      <c r="C332" s="13">
        <v>47394258</v>
      </c>
      <c r="D332" s="13">
        <v>1690</v>
      </c>
      <c r="E332" s="13">
        <v>50385844</v>
      </c>
      <c r="F332" s="14">
        <f t="shared" si="7"/>
        <v>0.06312127515531518</v>
      </c>
    </row>
    <row r="333" spans="1:6" ht="12.75">
      <c r="A333" s="1" t="s">
        <v>292</v>
      </c>
      <c r="B333" s="13">
        <v>171</v>
      </c>
      <c r="C333" s="13">
        <v>980295</v>
      </c>
      <c r="D333" s="13">
        <v>202</v>
      </c>
      <c r="E333" s="13">
        <v>1242272</v>
      </c>
      <c r="F333" s="14">
        <f t="shared" si="7"/>
        <v>0.26724302378365694</v>
      </c>
    </row>
    <row r="334" spans="1:6" ht="12.75">
      <c r="A334" s="1" t="s">
        <v>293</v>
      </c>
      <c r="B334" s="13">
        <v>474</v>
      </c>
      <c r="C334" s="13">
        <v>2781962</v>
      </c>
      <c r="D334" s="13">
        <v>499</v>
      </c>
      <c r="E334" s="13">
        <v>3510879</v>
      </c>
      <c r="F334" s="14">
        <f t="shared" si="7"/>
        <v>0.262015440901062</v>
      </c>
    </row>
    <row r="335" spans="3:6" ht="12.75">
      <c r="C335" s="13"/>
      <c r="E335" s="13"/>
      <c r="F335" s="14"/>
    </row>
    <row r="336" spans="1:6" ht="12.75">
      <c r="A336" s="1" t="s">
        <v>294</v>
      </c>
      <c r="B336" s="13">
        <v>475</v>
      </c>
      <c r="C336" s="13">
        <v>5722164</v>
      </c>
      <c r="D336" s="13">
        <v>444</v>
      </c>
      <c r="E336" s="13">
        <v>6791964</v>
      </c>
      <c r="F336" s="14">
        <f t="shared" si="7"/>
        <v>0.1869572420503851</v>
      </c>
    </row>
    <row r="337" spans="1:6" ht="12.75">
      <c r="A337" s="1" t="s">
        <v>295</v>
      </c>
      <c r="B337" s="13">
        <v>116</v>
      </c>
      <c r="C337" s="13">
        <v>211472</v>
      </c>
      <c r="D337" s="13">
        <v>144</v>
      </c>
      <c r="E337" s="13">
        <v>152317</v>
      </c>
      <c r="F337" s="14">
        <f t="shared" si="7"/>
        <v>-0.27972970416887344</v>
      </c>
    </row>
    <row r="338" spans="1:6" ht="12.75">
      <c r="A338" s="1" t="s">
        <v>296</v>
      </c>
      <c r="B338" s="13">
        <v>792</v>
      </c>
      <c r="C338" s="13">
        <v>8902662</v>
      </c>
      <c r="D338" s="13">
        <v>852</v>
      </c>
      <c r="E338" s="13">
        <v>9836773</v>
      </c>
      <c r="F338" s="14">
        <f t="shared" si="7"/>
        <v>0.10492490897666329</v>
      </c>
    </row>
    <row r="339" spans="1:6" ht="12.75">
      <c r="A339" s="1" t="s">
        <v>297</v>
      </c>
      <c r="B339" s="13">
        <v>176</v>
      </c>
      <c r="C339" s="13">
        <v>257049</v>
      </c>
      <c r="D339" s="13">
        <v>195</v>
      </c>
      <c r="E339" s="13">
        <v>294936</v>
      </c>
      <c r="F339" s="14">
        <f t="shared" si="7"/>
        <v>0.1473921314613167</v>
      </c>
    </row>
    <row r="340" spans="1:6" ht="12.75">
      <c r="A340" s="1" t="s">
        <v>298</v>
      </c>
      <c r="B340" s="13">
        <v>154</v>
      </c>
      <c r="C340" s="13">
        <v>278471</v>
      </c>
      <c r="D340" s="13">
        <v>171</v>
      </c>
      <c r="E340" s="13">
        <v>225715</v>
      </c>
      <c r="F340" s="14">
        <f t="shared" si="7"/>
        <v>-0.18944881154590598</v>
      </c>
    </row>
    <row r="341" spans="1:6" ht="12.75">
      <c r="A341" s="1" t="s">
        <v>299</v>
      </c>
      <c r="B341" s="13">
        <v>111</v>
      </c>
      <c r="C341" s="13">
        <v>120297</v>
      </c>
      <c r="D341" s="13">
        <v>107</v>
      </c>
      <c r="E341" s="13">
        <v>145938</v>
      </c>
      <c r="F341" s="14">
        <f t="shared" si="7"/>
        <v>0.21314746003640983</v>
      </c>
    </row>
    <row r="342" spans="1:6" ht="12.75">
      <c r="A342" s="1" t="s">
        <v>300</v>
      </c>
      <c r="B342" s="13">
        <v>219</v>
      </c>
      <c r="C342" s="13">
        <v>1017478</v>
      </c>
      <c r="D342" s="13">
        <v>211</v>
      </c>
      <c r="E342" s="13">
        <v>800285</v>
      </c>
      <c r="F342" s="14">
        <f t="shared" si="7"/>
        <v>-0.21346210925445075</v>
      </c>
    </row>
    <row r="343" spans="1:6" ht="12.75">
      <c r="A343" s="1" t="s">
        <v>301</v>
      </c>
      <c r="B343" s="13">
        <v>178</v>
      </c>
      <c r="C343" s="13">
        <v>515330</v>
      </c>
      <c r="D343" s="13">
        <v>198</v>
      </c>
      <c r="E343" s="13">
        <v>612079</v>
      </c>
      <c r="F343" s="14">
        <f t="shared" si="7"/>
        <v>0.1877418353288185</v>
      </c>
    </row>
    <row r="344" spans="1:6" ht="12.75">
      <c r="A344" s="1" t="s">
        <v>302</v>
      </c>
      <c r="B344" s="13">
        <v>66</v>
      </c>
      <c r="C344" s="13">
        <v>74668</v>
      </c>
      <c r="D344" s="13">
        <v>54</v>
      </c>
      <c r="E344" s="13">
        <v>56848</v>
      </c>
      <c r="F344" s="14">
        <f t="shared" si="7"/>
        <v>-0.2386564525633471</v>
      </c>
    </row>
    <row r="345" spans="1:6" ht="12.75">
      <c r="A345" s="1" t="s">
        <v>303</v>
      </c>
      <c r="B345" s="13">
        <v>41</v>
      </c>
      <c r="C345" s="13">
        <v>36484</v>
      </c>
      <c r="D345" s="13">
        <v>43</v>
      </c>
      <c r="E345" s="13">
        <v>19086</v>
      </c>
      <c r="F345" s="14">
        <f t="shared" si="7"/>
        <v>-0.4768665716478456</v>
      </c>
    </row>
    <row r="346" spans="1:6" ht="12.75">
      <c r="A346" s="1" t="s">
        <v>304</v>
      </c>
      <c r="B346" s="13">
        <v>182</v>
      </c>
      <c r="C346" s="13">
        <v>614696</v>
      </c>
      <c r="D346" s="13">
        <v>188</v>
      </c>
      <c r="E346" s="13">
        <v>643935</v>
      </c>
      <c r="F346" s="14">
        <f t="shared" si="7"/>
        <v>0.04756660202766905</v>
      </c>
    </row>
    <row r="347" spans="1:6" ht="12.75">
      <c r="A347" s="1" t="s">
        <v>305</v>
      </c>
      <c r="B347" s="13">
        <v>289</v>
      </c>
      <c r="C347" s="13">
        <v>1221654</v>
      </c>
      <c r="D347" s="13">
        <v>299</v>
      </c>
      <c r="E347" s="13">
        <v>1256375</v>
      </c>
      <c r="F347" s="14">
        <f t="shared" si="7"/>
        <v>0.02842130423180378</v>
      </c>
    </row>
    <row r="348" spans="1:6" ht="12.75">
      <c r="A348" s="1" t="s">
        <v>306</v>
      </c>
      <c r="B348" s="13">
        <v>1873</v>
      </c>
      <c r="C348" s="13">
        <v>74804653</v>
      </c>
      <c r="D348" s="13">
        <v>1919</v>
      </c>
      <c r="E348" s="13">
        <v>77049637</v>
      </c>
      <c r="F348" s="14">
        <f t="shared" si="7"/>
        <v>0.030011288201550856</v>
      </c>
    </row>
    <row r="349" spans="1:6" ht="12.75">
      <c r="A349" s="1" t="s">
        <v>307</v>
      </c>
      <c r="B349" s="13">
        <v>267</v>
      </c>
      <c r="C349" s="13">
        <v>767769</v>
      </c>
      <c r="D349" s="13">
        <v>297</v>
      </c>
      <c r="E349" s="13">
        <v>640301</v>
      </c>
      <c r="F349" s="14">
        <f t="shared" si="7"/>
        <v>-0.16602389520806393</v>
      </c>
    </row>
    <row r="350" spans="1:6" ht="12.75">
      <c r="A350" s="1" t="s">
        <v>308</v>
      </c>
      <c r="B350" s="13">
        <v>233</v>
      </c>
      <c r="C350" s="13">
        <v>1382357</v>
      </c>
      <c r="D350" s="13">
        <v>260</v>
      </c>
      <c r="E350" s="13">
        <v>1379595</v>
      </c>
      <c r="F350" s="14">
        <f t="shared" si="7"/>
        <v>-0.0019980366866156896</v>
      </c>
    </row>
    <row r="351" spans="1:6" ht="12.75">
      <c r="A351" s="1" t="s">
        <v>309</v>
      </c>
      <c r="B351" s="13">
        <v>235</v>
      </c>
      <c r="C351" s="13">
        <v>742955</v>
      </c>
      <c r="D351" s="13">
        <v>258</v>
      </c>
      <c r="E351" s="13">
        <v>1033662</v>
      </c>
      <c r="F351" s="14">
        <f t="shared" si="7"/>
        <v>0.39128480190590276</v>
      </c>
    </row>
    <row r="352" spans="1:6" ht="12.75">
      <c r="A352" s="1" t="s">
        <v>310</v>
      </c>
      <c r="B352" s="13">
        <v>152</v>
      </c>
      <c r="C352" s="13">
        <v>336772</v>
      </c>
      <c r="D352" s="13">
        <v>165</v>
      </c>
      <c r="E352" s="13">
        <v>1889809</v>
      </c>
      <c r="F352" s="14">
        <f t="shared" si="7"/>
        <v>4.611538370173292</v>
      </c>
    </row>
    <row r="353" spans="3:6" ht="12.75">
      <c r="C353" s="13"/>
      <c r="E353" s="13"/>
      <c r="F353" s="14"/>
    </row>
    <row r="354" spans="1:6" ht="12.75">
      <c r="A354" s="1" t="s">
        <v>311</v>
      </c>
      <c r="B354" s="13">
        <v>1903</v>
      </c>
      <c r="C354" s="13">
        <v>58370234</v>
      </c>
      <c r="D354" s="13">
        <v>1886</v>
      </c>
      <c r="E354" s="13">
        <v>71202125</v>
      </c>
      <c r="F354" s="14">
        <f t="shared" si="7"/>
        <v>0.21983620966809903</v>
      </c>
    </row>
    <row r="355" spans="1:6" ht="12.75">
      <c r="A355" s="1" t="s">
        <v>312</v>
      </c>
      <c r="B355" s="13">
        <v>876</v>
      </c>
      <c r="C355" s="13">
        <v>22495425</v>
      </c>
      <c r="D355" s="13">
        <v>941</v>
      </c>
      <c r="E355" s="13">
        <v>18255268</v>
      </c>
      <c r="F355" s="14">
        <f t="shared" si="7"/>
        <v>-0.18848974847107802</v>
      </c>
    </row>
    <row r="356" spans="1:6" ht="12.75">
      <c r="A356" s="1" t="s">
        <v>313</v>
      </c>
      <c r="B356" s="13">
        <v>325</v>
      </c>
      <c r="C356" s="13">
        <v>1807813</v>
      </c>
      <c r="D356" s="13">
        <v>354</v>
      </c>
      <c r="E356" s="13">
        <v>1297560</v>
      </c>
      <c r="F356" s="14">
        <f t="shared" si="7"/>
        <v>-0.2822487724117484</v>
      </c>
    </row>
    <row r="357" spans="1:6" ht="12.75">
      <c r="A357" s="1" t="s">
        <v>314</v>
      </c>
      <c r="B357" s="13">
        <v>176</v>
      </c>
      <c r="C357" s="13">
        <v>393011</v>
      </c>
      <c r="D357" s="13">
        <v>184</v>
      </c>
      <c r="E357" s="13">
        <v>431728</v>
      </c>
      <c r="F357" s="14">
        <f t="shared" si="7"/>
        <v>0.0985137820569908</v>
      </c>
    </row>
    <row r="358" spans="1:6" ht="12.75">
      <c r="A358" s="1" t="s">
        <v>315</v>
      </c>
      <c r="B358" s="13">
        <v>271</v>
      </c>
      <c r="C358" s="13">
        <v>1283298</v>
      </c>
      <c r="D358" s="13">
        <v>304</v>
      </c>
      <c r="E358" s="13">
        <v>1118995</v>
      </c>
      <c r="F358" s="14">
        <f t="shared" si="7"/>
        <v>-0.1280318367206993</v>
      </c>
    </row>
    <row r="359" spans="1:6" ht="12.75">
      <c r="A359" s="1" t="s">
        <v>316</v>
      </c>
      <c r="B359" s="13">
        <v>384</v>
      </c>
      <c r="C359" s="13">
        <v>1494100</v>
      </c>
      <c r="D359" s="13">
        <v>429</v>
      </c>
      <c r="E359" s="13">
        <v>5447851</v>
      </c>
      <c r="F359" s="14">
        <f t="shared" si="7"/>
        <v>2.646242554045914</v>
      </c>
    </row>
    <row r="360" spans="1:6" ht="12.75">
      <c r="A360" s="1" t="s">
        <v>317</v>
      </c>
      <c r="B360" s="13">
        <v>475</v>
      </c>
      <c r="C360" s="13">
        <v>3290068</v>
      </c>
      <c r="D360" s="13">
        <v>510</v>
      </c>
      <c r="E360" s="13">
        <v>3146834</v>
      </c>
      <c r="F360" s="14">
        <f t="shared" si="7"/>
        <v>-0.0435352703956271</v>
      </c>
    </row>
    <row r="361" spans="1:6" ht="12.75">
      <c r="A361" s="1" t="s">
        <v>318</v>
      </c>
      <c r="B361" s="13">
        <v>1096</v>
      </c>
      <c r="C361" s="13">
        <v>17331157</v>
      </c>
      <c r="D361" s="13">
        <v>1136</v>
      </c>
      <c r="E361" s="13">
        <v>17032928</v>
      </c>
      <c r="F361" s="14">
        <f t="shared" si="7"/>
        <v>-0.017207679787333285</v>
      </c>
    </row>
    <row r="362" spans="1:6" ht="12.75">
      <c r="A362" s="1" t="s">
        <v>319</v>
      </c>
      <c r="B362" s="13">
        <v>1426</v>
      </c>
      <c r="C362" s="13">
        <v>50545313</v>
      </c>
      <c r="D362" s="13">
        <v>1520</v>
      </c>
      <c r="E362" s="13">
        <v>58891797</v>
      </c>
      <c r="F362" s="14">
        <f t="shared" si="7"/>
        <v>0.1651287429954187</v>
      </c>
    </row>
    <row r="363" spans="1:6" ht="12.75">
      <c r="A363" s="1" t="s">
        <v>320</v>
      </c>
      <c r="B363" s="13">
        <v>240</v>
      </c>
      <c r="C363" s="13">
        <v>721935</v>
      </c>
      <c r="D363" s="13">
        <v>269</v>
      </c>
      <c r="E363" s="13">
        <v>1939742</v>
      </c>
      <c r="F363" s="14">
        <f t="shared" si="7"/>
        <v>1.6868651609909477</v>
      </c>
    </row>
    <row r="364" spans="1:6" ht="12.75">
      <c r="A364" s="1" t="s">
        <v>321</v>
      </c>
      <c r="B364" s="13">
        <v>889</v>
      </c>
      <c r="C364" s="13">
        <v>13123534</v>
      </c>
      <c r="D364" s="13">
        <v>930</v>
      </c>
      <c r="E364" s="13">
        <v>12372984</v>
      </c>
      <c r="F364" s="14">
        <f t="shared" si="7"/>
        <v>-0.05719114988386509</v>
      </c>
    </row>
    <row r="365" spans="1:6" ht="12.75">
      <c r="A365" s="1" t="s">
        <v>322</v>
      </c>
      <c r="B365" s="13">
        <v>1016</v>
      </c>
      <c r="C365" s="13">
        <v>84641093</v>
      </c>
      <c r="D365" s="13">
        <v>1100</v>
      </c>
      <c r="E365" s="13">
        <v>92609692</v>
      </c>
      <c r="F365" s="14">
        <f t="shared" si="7"/>
        <v>0.09414574785795837</v>
      </c>
    </row>
    <row r="366" spans="1:6" ht="12.75">
      <c r="A366" s="1" t="s">
        <v>323</v>
      </c>
      <c r="B366" s="13">
        <v>665</v>
      </c>
      <c r="C366" s="13">
        <v>7066707</v>
      </c>
      <c r="D366" s="13">
        <v>736</v>
      </c>
      <c r="E366" s="13">
        <v>6986246</v>
      </c>
      <c r="F366" s="14">
        <f t="shared" si="7"/>
        <v>-0.01138592558033047</v>
      </c>
    </row>
    <row r="367" spans="1:6" ht="12.75">
      <c r="A367" s="1" t="s">
        <v>324</v>
      </c>
      <c r="B367" s="13">
        <v>4666</v>
      </c>
      <c r="C367" s="13">
        <v>321714486</v>
      </c>
      <c r="D367" s="13">
        <v>4918</v>
      </c>
      <c r="E367" s="13">
        <v>353302290</v>
      </c>
      <c r="F367" s="14">
        <f t="shared" si="7"/>
        <v>0.09818583052551766</v>
      </c>
    </row>
    <row r="368" spans="1:6" ht="12.75">
      <c r="A368" s="1" t="s">
        <v>325</v>
      </c>
      <c r="B368" s="13">
        <v>613</v>
      </c>
      <c r="C368" s="13">
        <v>4245309</v>
      </c>
      <c r="D368" s="13">
        <v>619</v>
      </c>
      <c r="E368" s="13">
        <v>4634016</v>
      </c>
      <c r="F368" s="14">
        <f t="shared" si="7"/>
        <v>0.09156153297675163</v>
      </c>
    </row>
    <row r="369" ht="12.75">
      <c r="E369" s="13"/>
    </row>
  </sheetData>
  <printOptions horizontalCentered="1"/>
  <pageMargins left="0.5" right="0.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jksrs140</cp:lastModifiedBy>
  <cp:lastPrinted>2005-04-07T20:19:09Z</cp:lastPrinted>
  <dcterms:created xsi:type="dcterms:W3CDTF">1998-10-13T03:46:05Z</dcterms:created>
  <dcterms:modified xsi:type="dcterms:W3CDTF">2005-04-29T14:47:27Z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1981259745</vt:i4>
  </property>
  <property fmtid="{D5CDD505-2E9C-101B-9397-08002B2CF9AE}" pid="3" name="_EmailSubject">
    <vt:lpwstr>Update needed for stats &amp; reports</vt:lpwstr>
  </property>
  <property fmtid="{D5CDD505-2E9C-101B-9397-08002B2CF9AE}" pid="4" name="_AuthorEmail">
    <vt:lpwstr>StephanieG@DOR.WA.GOV</vt:lpwstr>
  </property>
  <property fmtid="{D5CDD505-2E9C-101B-9397-08002B2CF9AE}" pid="5" name="_AuthorEmailDisplayName">
    <vt:lpwstr>Gilfeather, Stephanie</vt:lpwstr>
  </property>
  <property fmtid="{D5CDD505-2E9C-101B-9397-08002B2CF9AE}" pid="6" name="_ReviewingToolsShownOnce">
    <vt:lpwstr/>
  </property>
</Properties>
</file>