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6" yWindow="82" windowWidth="16546" windowHeight="10379" activeTab="0"/>
  </bookViews>
  <sheets>
    <sheet name="Table 4" sheetId="1" r:id="rId1"/>
  </sheets>
  <definedNames>
    <definedName name="_xlnm.Print_Titles" localSheetId="0">'Table 4'!$1:$6</definedName>
  </definedNames>
  <calcPr fullCalcOnLoad="1"/>
</workbook>
</file>

<file path=xl/sharedStrings.xml><?xml version="1.0" encoding="utf-8"?>
<sst xmlns="http://schemas.openxmlformats.org/spreadsheetml/2006/main" count="81" uniqueCount="45">
  <si>
    <t>Table 4</t>
  </si>
  <si>
    <t>ASSESSED VALUE OF INTERCOUNTY UTILITY COMPANIES</t>
  </si>
  <si>
    <t>PIPELINE COMPANIES</t>
  </si>
  <si>
    <t>Actual and Equalized Property Values for Calendar Year 2013</t>
  </si>
  <si>
    <t>REAL PROPERTY</t>
  </si>
  <si>
    <t>PERSONAL PROPERTY</t>
  </si>
  <si>
    <t>TOTAL REAL AND PERSONAL</t>
  </si>
  <si>
    <t>COUNTY</t>
  </si>
  <si>
    <t>ACTUAL</t>
  </si>
  <si>
    <t>EQUALIZED</t>
  </si>
  <si>
    <t>Chevron Pipe Line Co</t>
  </si>
  <si>
    <t>Adams</t>
  </si>
  <si>
    <t>Franklin</t>
  </si>
  <si>
    <t>Lincoln</t>
  </si>
  <si>
    <t>Spokane</t>
  </si>
  <si>
    <t>Walla Walla</t>
  </si>
  <si>
    <t>TOTAL</t>
  </si>
  <si>
    <t>Gas Transmission Northwest LLC</t>
  </si>
  <si>
    <t>Benton</t>
  </si>
  <si>
    <t>Clark</t>
  </si>
  <si>
    <t>Columbia</t>
  </si>
  <si>
    <t>Whitman</t>
  </si>
  <si>
    <t>Kelso Beaver Pipeline-PGE/KB/B-R</t>
  </si>
  <si>
    <t>Cowlitz</t>
  </si>
  <si>
    <t>Northwest Pipeline GP</t>
  </si>
  <si>
    <t>Chelan</t>
  </si>
  <si>
    <t>Grant</t>
  </si>
  <si>
    <t>Grays Harbor</t>
  </si>
  <si>
    <t>King</t>
  </si>
  <si>
    <t>Kittitas</t>
  </si>
  <si>
    <t>Klickitat</t>
  </si>
  <si>
    <t>Lewis</t>
  </si>
  <si>
    <t>Mason</t>
  </si>
  <si>
    <t>Pierce</t>
  </si>
  <si>
    <t>San Juan</t>
  </si>
  <si>
    <t>Skagit</t>
  </si>
  <si>
    <t>Skamania</t>
  </si>
  <si>
    <t>Snohomish</t>
  </si>
  <si>
    <t>Thurston</t>
  </si>
  <si>
    <t>Whatcom</t>
  </si>
  <si>
    <t>Yakima</t>
  </si>
  <si>
    <t>Olympic Pipe Line Co</t>
  </si>
  <si>
    <t>Trans Mountain Pipeline (Puget Sound)</t>
  </si>
  <si>
    <t>Yellowstone Pipe Line Co</t>
  </si>
  <si>
    <t>INDUSTRY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</si>
</sst>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color indexed="8"/>
      <name val="MS Sans Serif"/>
      <family val="0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MS Sans Serif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PageLayoutView="0" workbookViewId="0" topLeftCell="A1">
      <selection activeCell="A1" sqref="A1:G1"/>
    </sheetView>
  </sheetViews>
  <sheetFormatPr defaultColWidth="9.140625" defaultRowHeight="11.25" customHeight="1"/>
  <cols>
    <col min="1" max="1" width="22.7109375" style="6" customWidth="1"/>
    <col min="2" max="2" width="10.8515625" style="6" bestFit="1" customWidth="1"/>
    <col min="3" max="3" width="10.57421875" style="6" bestFit="1" customWidth="1"/>
    <col min="4" max="6" width="10.8515625" style="6" bestFit="1" customWidth="1"/>
    <col min="7" max="7" width="14.28125" style="6" customWidth="1"/>
    <col min="8" max="16384" width="9.140625" style="6" customWidth="1"/>
  </cols>
  <sheetData>
    <row r="1" spans="1:8" s="2" customFormat="1" ht="19.5" customHeight="1">
      <c r="A1" s="14" t="s">
        <v>0</v>
      </c>
      <c r="B1" s="14"/>
      <c r="C1" s="14"/>
      <c r="D1" s="14"/>
      <c r="E1" s="14"/>
      <c r="F1" s="14"/>
      <c r="G1" s="14"/>
      <c r="H1" s="1"/>
    </row>
    <row r="2" spans="1:8" s="2" customFormat="1" ht="19.5" customHeight="1">
      <c r="A2" s="14" t="s">
        <v>1</v>
      </c>
      <c r="B2" s="14"/>
      <c r="C2" s="14"/>
      <c r="D2" s="14"/>
      <c r="E2" s="14"/>
      <c r="F2" s="14"/>
      <c r="G2" s="14"/>
      <c r="H2" s="1"/>
    </row>
    <row r="3" spans="1:8" s="2" customFormat="1" ht="19.5" customHeight="1">
      <c r="A3" s="14" t="s">
        <v>2</v>
      </c>
      <c r="B3" s="14"/>
      <c r="C3" s="14"/>
      <c r="D3" s="14"/>
      <c r="E3" s="14"/>
      <c r="F3" s="14"/>
      <c r="G3" s="14"/>
      <c r="H3" s="1"/>
    </row>
    <row r="4" spans="1:8" s="2" customFormat="1" ht="19.5" customHeight="1">
      <c r="A4" s="15" t="s">
        <v>3</v>
      </c>
      <c r="B4" s="15"/>
      <c r="C4" s="15"/>
      <c r="D4" s="15"/>
      <c r="E4" s="15"/>
      <c r="F4" s="15"/>
      <c r="G4" s="15"/>
      <c r="H4" s="1"/>
    </row>
    <row r="5" spans="1:7" s="4" customFormat="1" ht="11.25" customHeight="1">
      <c r="A5" s="3"/>
      <c r="B5" s="16" t="s">
        <v>4</v>
      </c>
      <c r="C5" s="16"/>
      <c r="D5" s="16" t="s">
        <v>5</v>
      </c>
      <c r="E5" s="16"/>
      <c r="F5" s="16" t="s">
        <v>6</v>
      </c>
      <c r="G5" s="16"/>
    </row>
    <row r="6" spans="1:7" s="4" customFormat="1" ht="11.25" customHeight="1">
      <c r="A6" s="5" t="s">
        <v>7</v>
      </c>
      <c r="B6" s="17" t="s">
        <v>8</v>
      </c>
      <c r="C6" s="17" t="s">
        <v>9</v>
      </c>
      <c r="D6" s="17" t="s">
        <v>8</v>
      </c>
      <c r="E6" s="17" t="s">
        <v>9</v>
      </c>
      <c r="F6" s="17" t="s">
        <v>8</v>
      </c>
      <c r="G6" s="17" t="s">
        <v>9</v>
      </c>
    </row>
    <row r="7" s="8" customFormat="1" ht="11.25" customHeight="1">
      <c r="A7" s="7" t="s">
        <v>10</v>
      </c>
    </row>
    <row r="8" spans="1:7" s="8" customFormat="1" ht="11.25" customHeight="1">
      <c r="A8" s="9" t="s">
        <v>11</v>
      </c>
      <c r="B8" s="10">
        <v>26829</v>
      </c>
      <c r="C8" s="10">
        <v>25192</v>
      </c>
      <c r="D8" s="10">
        <v>1057537</v>
      </c>
      <c r="E8" s="10">
        <v>1015235</v>
      </c>
      <c r="F8" s="10">
        <v>1084366</v>
      </c>
      <c r="G8" s="10">
        <v>1040427</v>
      </c>
    </row>
    <row r="9" spans="1:7" s="8" customFormat="1" ht="11.25" customHeight="1">
      <c r="A9" s="9" t="s">
        <v>12</v>
      </c>
      <c r="B9" s="10">
        <v>111063</v>
      </c>
      <c r="C9" s="10">
        <v>101067</v>
      </c>
      <c r="D9" s="10">
        <v>1090293</v>
      </c>
      <c r="E9" s="10">
        <v>1027057</v>
      </c>
      <c r="F9" s="10">
        <v>1201356</v>
      </c>
      <c r="G9" s="10">
        <v>1128124</v>
      </c>
    </row>
    <row r="10" spans="1:7" s="8" customFormat="1" ht="11.25" customHeight="1">
      <c r="A10" s="9" t="s">
        <v>13</v>
      </c>
      <c r="D10" s="10">
        <v>597827</v>
      </c>
      <c r="E10" s="10">
        <v>539838</v>
      </c>
      <c r="F10" s="10">
        <v>597827</v>
      </c>
      <c r="G10" s="10">
        <v>539838</v>
      </c>
    </row>
    <row r="11" spans="1:7" s="8" customFormat="1" ht="11.25" customHeight="1">
      <c r="A11" s="9" t="s">
        <v>14</v>
      </c>
      <c r="B11" s="10">
        <v>60555</v>
      </c>
      <c r="C11" s="10">
        <v>57164</v>
      </c>
      <c r="D11" s="10">
        <v>935578</v>
      </c>
      <c r="E11" s="10">
        <v>909384</v>
      </c>
      <c r="F11" s="10">
        <v>996133</v>
      </c>
      <c r="G11" s="10">
        <v>966548</v>
      </c>
    </row>
    <row r="12" spans="1:7" s="8" customFormat="1" ht="11.25" customHeight="1">
      <c r="A12" s="9" t="s">
        <v>15</v>
      </c>
      <c r="D12" s="10">
        <v>1154312</v>
      </c>
      <c r="E12" s="10">
        <v>1051580</v>
      </c>
      <c r="F12" s="10">
        <v>1154312</v>
      </c>
      <c r="G12" s="10">
        <v>1051580</v>
      </c>
    </row>
    <row r="13" spans="1:7" s="8" customFormat="1" ht="11.25" customHeight="1">
      <c r="A13" s="11" t="s">
        <v>16</v>
      </c>
      <c r="B13" s="10">
        <f aca="true" t="shared" si="0" ref="B13:G13">SUBTOTAL(9,B8:B12)</f>
        <v>198447</v>
      </c>
      <c r="C13" s="10">
        <f t="shared" si="0"/>
        <v>183423</v>
      </c>
      <c r="D13" s="10">
        <f t="shared" si="0"/>
        <v>4835547</v>
      </c>
      <c r="E13" s="10">
        <f t="shared" si="0"/>
        <v>4543094</v>
      </c>
      <c r="F13" s="10">
        <f t="shared" si="0"/>
        <v>5033994</v>
      </c>
      <c r="G13" s="10">
        <f t="shared" si="0"/>
        <v>4726517</v>
      </c>
    </row>
    <row r="14" s="8" customFormat="1" ht="11.25" customHeight="1"/>
    <row r="15" s="8" customFormat="1" ht="11.25" customHeight="1">
      <c r="A15" s="7" t="s">
        <v>17</v>
      </c>
    </row>
    <row r="16" spans="1:7" s="8" customFormat="1" ht="11.25" customHeight="1">
      <c r="A16" s="9" t="s">
        <v>18</v>
      </c>
      <c r="D16" s="10">
        <v>21778</v>
      </c>
      <c r="E16" s="10">
        <v>19404</v>
      </c>
      <c r="F16" s="10">
        <v>21778</v>
      </c>
      <c r="G16" s="10">
        <v>19404</v>
      </c>
    </row>
    <row r="17" spans="1:7" s="8" customFormat="1" ht="11.25" customHeight="1">
      <c r="A17" s="9" t="s">
        <v>19</v>
      </c>
      <c r="D17" s="10">
        <v>2796</v>
      </c>
      <c r="E17" s="10">
        <v>2427</v>
      </c>
      <c r="F17" s="10">
        <v>2796</v>
      </c>
      <c r="G17" s="10">
        <v>2427</v>
      </c>
    </row>
    <row r="18" spans="1:7" s="8" customFormat="1" ht="11.25" customHeight="1">
      <c r="A18" s="9" t="s">
        <v>20</v>
      </c>
      <c r="B18" s="10">
        <v>45073</v>
      </c>
      <c r="C18" s="10">
        <v>44081</v>
      </c>
      <c r="D18" s="10">
        <v>3123702</v>
      </c>
      <c r="E18" s="10">
        <v>3039363</v>
      </c>
      <c r="F18" s="10">
        <v>3168775</v>
      </c>
      <c r="G18" s="10">
        <v>3083444</v>
      </c>
    </row>
    <row r="19" spans="1:7" s="8" customFormat="1" ht="11.25" customHeight="1">
      <c r="A19" s="9" t="s">
        <v>14</v>
      </c>
      <c r="B19" s="10">
        <v>11152187</v>
      </c>
      <c r="C19" s="10">
        <v>10527665</v>
      </c>
      <c r="D19" s="10">
        <v>38719434</v>
      </c>
      <c r="E19" s="10">
        <v>37635291</v>
      </c>
      <c r="F19" s="10">
        <v>49871621</v>
      </c>
      <c r="G19" s="10">
        <v>48162956</v>
      </c>
    </row>
    <row r="20" spans="1:7" s="8" customFormat="1" ht="11.25" customHeight="1">
      <c r="A20" s="9" t="s">
        <v>15</v>
      </c>
      <c r="B20" s="10">
        <v>15798154</v>
      </c>
      <c r="C20" s="10">
        <v>14929256</v>
      </c>
      <c r="D20" s="10">
        <v>54639754</v>
      </c>
      <c r="E20" s="10">
        <v>49776815</v>
      </c>
      <c r="F20" s="10">
        <v>70437908</v>
      </c>
      <c r="G20" s="10">
        <v>64706071</v>
      </c>
    </row>
    <row r="21" spans="1:7" s="8" customFormat="1" ht="11.25" customHeight="1">
      <c r="A21" s="9" t="s">
        <v>21</v>
      </c>
      <c r="B21" s="10">
        <v>55422</v>
      </c>
      <c r="C21" s="10">
        <v>46111</v>
      </c>
      <c r="D21" s="10">
        <v>63285700</v>
      </c>
      <c r="E21" s="10">
        <v>49869132</v>
      </c>
      <c r="F21" s="10">
        <v>63341122</v>
      </c>
      <c r="G21" s="10">
        <v>49915243</v>
      </c>
    </row>
    <row r="22" spans="1:7" s="8" customFormat="1" ht="11.25" customHeight="1">
      <c r="A22" s="11" t="s">
        <v>16</v>
      </c>
      <c r="B22" s="10">
        <f aca="true" t="shared" si="1" ref="B22:G22">SUBTOTAL(9,B16:B21)</f>
        <v>27050836</v>
      </c>
      <c r="C22" s="10">
        <f t="shared" si="1"/>
        <v>25547113</v>
      </c>
      <c r="D22" s="10">
        <f t="shared" si="1"/>
        <v>159793164</v>
      </c>
      <c r="E22" s="10">
        <f t="shared" si="1"/>
        <v>140342432</v>
      </c>
      <c r="F22" s="10">
        <f t="shared" si="1"/>
        <v>186844000</v>
      </c>
      <c r="G22" s="10">
        <f t="shared" si="1"/>
        <v>165889545</v>
      </c>
    </row>
    <row r="23" s="8" customFormat="1" ht="11.25" customHeight="1"/>
    <row r="24" s="8" customFormat="1" ht="11.25" customHeight="1">
      <c r="A24" s="7" t="s">
        <v>22</v>
      </c>
    </row>
    <row r="25" spans="1:7" s="8" customFormat="1" ht="11.25" customHeight="1">
      <c r="A25" s="9" t="s">
        <v>23</v>
      </c>
      <c r="B25" s="10">
        <v>161376</v>
      </c>
      <c r="C25" s="10">
        <v>155083</v>
      </c>
      <c r="D25" s="10">
        <v>4831625</v>
      </c>
      <c r="E25" s="10">
        <v>4754318</v>
      </c>
      <c r="F25" s="10">
        <v>4993001</v>
      </c>
      <c r="G25" s="10">
        <v>4909401</v>
      </c>
    </row>
    <row r="26" spans="1:7" s="8" customFormat="1" ht="11.25" customHeight="1">
      <c r="A26" s="11" t="s">
        <v>16</v>
      </c>
      <c r="B26" s="10">
        <f aca="true" t="shared" si="2" ref="B26:G26">SUBTOTAL(9,B25:B25)</f>
        <v>161376</v>
      </c>
      <c r="C26" s="10">
        <f t="shared" si="2"/>
        <v>155083</v>
      </c>
      <c r="D26" s="10">
        <f t="shared" si="2"/>
        <v>4831625</v>
      </c>
      <c r="E26" s="10">
        <f t="shared" si="2"/>
        <v>4754318</v>
      </c>
      <c r="F26" s="10">
        <f t="shared" si="2"/>
        <v>4993001</v>
      </c>
      <c r="G26" s="10">
        <f t="shared" si="2"/>
        <v>4909401</v>
      </c>
    </row>
    <row r="27" s="8" customFormat="1" ht="11.25" customHeight="1"/>
    <row r="28" s="8" customFormat="1" ht="11.25" customHeight="1">
      <c r="A28" s="7" t="s">
        <v>24</v>
      </c>
    </row>
    <row r="29" spans="1:7" s="8" customFormat="1" ht="11.25" customHeight="1">
      <c r="A29" s="9" t="s">
        <v>11</v>
      </c>
      <c r="B29" s="10">
        <v>11583</v>
      </c>
      <c r="C29" s="10">
        <v>10876</v>
      </c>
      <c r="D29" s="10">
        <v>24403245</v>
      </c>
      <c r="E29" s="10">
        <v>23427117</v>
      </c>
      <c r="F29" s="10">
        <v>24414828</v>
      </c>
      <c r="G29" s="10">
        <v>23437993</v>
      </c>
    </row>
    <row r="30" spans="1:7" s="8" customFormat="1" ht="11.25" customHeight="1">
      <c r="A30" s="9" t="s">
        <v>18</v>
      </c>
      <c r="B30" s="10">
        <v>2048267</v>
      </c>
      <c r="C30" s="10">
        <v>1995013</v>
      </c>
      <c r="D30" s="10">
        <v>50967989</v>
      </c>
      <c r="E30" s="10">
        <v>45412476</v>
      </c>
      <c r="F30" s="10">
        <v>53016256</v>
      </c>
      <c r="G30" s="10">
        <v>47407489</v>
      </c>
    </row>
    <row r="31" spans="1:7" s="8" customFormat="1" ht="11.25" customHeight="1">
      <c r="A31" s="9" t="s">
        <v>25</v>
      </c>
      <c r="B31" s="10">
        <v>62418</v>
      </c>
      <c r="C31" s="10">
        <v>51370</v>
      </c>
      <c r="D31" s="10">
        <v>2240520</v>
      </c>
      <c r="E31" s="10">
        <v>2090405</v>
      </c>
      <c r="F31" s="10">
        <v>2302938</v>
      </c>
      <c r="G31" s="10">
        <v>2141775</v>
      </c>
    </row>
    <row r="32" spans="1:7" s="8" customFormat="1" ht="11.25" customHeight="1">
      <c r="A32" s="9" t="s">
        <v>19</v>
      </c>
      <c r="B32" s="10">
        <v>6330069</v>
      </c>
      <c r="C32" s="10">
        <v>6083197</v>
      </c>
      <c r="D32" s="10">
        <v>30679259</v>
      </c>
      <c r="E32" s="10">
        <v>26629597</v>
      </c>
      <c r="F32" s="10">
        <v>37009328</v>
      </c>
      <c r="G32" s="10">
        <v>32712794</v>
      </c>
    </row>
    <row r="33" spans="1:7" s="8" customFormat="1" ht="11.25" customHeight="1">
      <c r="A33" s="9" t="s">
        <v>23</v>
      </c>
      <c r="B33" s="10">
        <v>453870</v>
      </c>
      <c r="C33" s="10">
        <v>436169</v>
      </c>
      <c r="D33" s="10">
        <v>22430921</v>
      </c>
      <c r="E33" s="10">
        <v>22072026</v>
      </c>
      <c r="F33" s="10">
        <v>22884791</v>
      </c>
      <c r="G33" s="10">
        <v>22508195</v>
      </c>
    </row>
    <row r="34" spans="1:7" s="8" customFormat="1" ht="11.25" customHeight="1">
      <c r="A34" s="9" t="s">
        <v>12</v>
      </c>
      <c r="B34" s="10">
        <v>2628595</v>
      </c>
      <c r="C34" s="10">
        <v>2392022</v>
      </c>
      <c r="D34" s="10">
        <v>18234334</v>
      </c>
      <c r="E34" s="10">
        <v>17176744</v>
      </c>
      <c r="F34" s="10">
        <v>20862929</v>
      </c>
      <c r="G34" s="10">
        <v>19568766</v>
      </c>
    </row>
    <row r="35" spans="1:7" s="8" customFormat="1" ht="11.25" customHeight="1">
      <c r="A35" s="9" t="s">
        <v>26</v>
      </c>
      <c r="B35" s="10">
        <v>44157</v>
      </c>
      <c r="C35" s="10">
        <v>34972</v>
      </c>
      <c r="D35" s="10">
        <v>2867207</v>
      </c>
      <c r="E35" s="10">
        <v>2758254</v>
      </c>
      <c r="F35" s="10">
        <v>2911364</v>
      </c>
      <c r="G35" s="10">
        <v>2793226</v>
      </c>
    </row>
    <row r="36" spans="1:7" s="8" customFormat="1" ht="11.25" customHeight="1">
      <c r="A36" s="9" t="s">
        <v>27</v>
      </c>
      <c r="B36" s="10">
        <v>26503</v>
      </c>
      <c r="C36" s="10">
        <v>25920</v>
      </c>
      <c r="D36" s="10">
        <v>6838620</v>
      </c>
      <c r="E36" s="10">
        <v>6838620</v>
      </c>
      <c r="F36" s="10">
        <v>6865123</v>
      </c>
      <c r="G36" s="10">
        <v>6864540</v>
      </c>
    </row>
    <row r="37" spans="1:7" s="8" customFormat="1" ht="11.25" customHeight="1">
      <c r="A37" s="9" t="s">
        <v>28</v>
      </c>
      <c r="B37" s="10">
        <v>3594967</v>
      </c>
      <c r="C37" s="10">
        <v>3267824</v>
      </c>
      <c r="D37" s="10">
        <v>38190999</v>
      </c>
      <c r="E37" s="10">
        <v>37885470</v>
      </c>
      <c r="F37" s="10">
        <v>41785966</v>
      </c>
      <c r="G37" s="10">
        <v>41153294</v>
      </c>
    </row>
    <row r="38" spans="1:7" s="8" customFormat="1" ht="11.25" customHeight="1">
      <c r="A38" s="9" t="s">
        <v>29</v>
      </c>
      <c r="B38" s="10">
        <v>20755</v>
      </c>
      <c r="C38" s="10">
        <v>18783</v>
      </c>
      <c r="D38" s="10">
        <v>5685505</v>
      </c>
      <c r="E38" s="10">
        <v>5475143</v>
      </c>
      <c r="F38" s="10">
        <v>5706260</v>
      </c>
      <c r="G38" s="10">
        <v>5493926</v>
      </c>
    </row>
    <row r="39" spans="1:7" s="8" customFormat="1" ht="11.25" customHeight="1">
      <c r="A39" s="9" t="s">
        <v>30</v>
      </c>
      <c r="B39" s="10">
        <v>2105006</v>
      </c>
      <c r="C39" s="10">
        <v>2012385</v>
      </c>
      <c r="D39" s="10">
        <v>53084636</v>
      </c>
      <c r="E39" s="10">
        <v>53084636</v>
      </c>
      <c r="F39" s="10">
        <v>55189642</v>
      </c>
      <c r="G39" s="10">
        <v>55097021</v>
      </c>
    </row>
    <row r="40" spans="1:7" s="8" customFormat="1" ht="11.25" customHeight="1">
      <c r="A40" s="9" t="s">
        <v>31</v>
      </c>
      <c r="B40" s="10">
        <v>7931061</v>
      </c>
      <c r="C40" s="10">
        <v>7891406</v>
      </c>
      <c r="D40" s="10">
        <v>27638427</v>
      </c>
      <c r="E40" s="10">
        <v>26035399</v>
      </c>
      <c r="F40" s="10">
        <v>35569488</v>
      </c>
      <c r="G40" s="10">
        <v>33926805</v>
      </c>
    </row>
    <row r="41" spans="1:7" s="8" customFormat="1" ht="11.25" customHeight="1">
      <c r="A41" s="9" t="s">
        <v>13</v>
      </c>
      <c r="B41" s="10">
        <v>3155</v>
      </c>
      <c r="C41" s="10">
        <v>2890</v>
      </c>
      <c r="D41" s="10">
        <v>7228234</v>
      </c>
      <c r="E41" s="10">
        <v>6527094</v>
      </c>
      <c r="F41" s="10">
        <v>7231389</v>
      </c>
      <c r="G41" s="10">
        <v>6529984</v>
      </c>
    </row>
    <row r="42" spans="1:7" s="8" customFormat="1" ht="11.25" customHeight="1">
      <c r="A42" s="9" t="s">
        <v>32</v>
      </c>
      <c r="B42" s="10">
        <v>31803</v>
      </c>
      <c r="C42" s="10">
        <v>31167</v>
      </c>
      <c r="D42" s="10">
        <v>1205420</v>
      </c>
      <c r="E42" s="10">
        <v>1136710</v>
      </c>
      <c r="F42" s="10">
        <v>1237223</v>
      </c>
      <c r="G42" s="10">
        <v>1167877</v>
      </c>
    </row>
    <row r="43" spans="1:7" s="8" customFormat="1" ht="11.25" customHeight="1">
      <c r="A43" s="9" t="s">
        <v>33</v>
      </c>
      <c r="B43" s="10">
        <v>6482409</v>
      </c>
      <c r="C43" s="10">
        <v>5756379</v>
      </c>
      <c r="D43" s="10">
        <v>35309556</v>
      </c>
      <c r="E43" s="10">
        <v>33861863</v>
      </c>
      <c r="F43" s="10">
        <v>41791965</v>
      </c>
      <c r="G43" s="10">
        <v>39618242</v>
      </c>
    </row>
    <row r="44" spans="1:7" s="8" customFormat="1" ht="11.25" customHeight="1">
      <c r="A44" s="9" t="s">
        <v>34</v>
      </c>
      <c r="D44" s="10">
        <v>41259</v>
      </c>
      <c r="E44" s="10">
        <v>39897</v>
      </c>
      <c r="F44" s="10">
        <v>41259</v>
      </c>
      <c r="G44" s="10">
        <v>39897</v>
      </c>
    </row>
    <row r="45" spans="1:7" s="8" customFormat="1" ht="11.25" customHeight="1">
      <c r="A45" s="9" t="s">
        <v>35</v>
      </c>
      <c r="B45" s="10">
        <v>2885124</v>
      </c>
      <c r="C45" s="10">
        <v>2720672</v>
      </c>
      <c r="D45" s="10">
        <v>32160379</v>
      </c>
      <c r="E45" s="10">
        <v>31999576</v>
      </c>
      <c r="F45" s="10">
        <v>35045503</v>
      </c>
      <c r="G45" s="10">
        <v>34720248</v>
      </c>
    </row>
    <row r="46" spans="1:7" s="8" customFormat="1" ht="11.25" customHeight="1">
      <c r="A46" s="9" t="s">
        <v>36</v>
      </c>
      <c r="B46" s="10">
        <v>3348177</v>
      </c>
      <c r="C46" s="10">
        <v>3348177</v>
      </c>
      <c r="D46" s="10">
        <v>22708642</v>
      </c>
      <c r="E46" s="10">
        <v>22050093</v>
      </c>
      <c r="F46" s="10">
        <v>26056819</v>
      </c>
      <c r="G46" s="10">
        <v>25398270</v>
      </c>
    </row>
    <row r="47" spans="1:7" s="8" customFormat="1" ht="11.25" customHeight="1">
      <c r="A47" s="9" t="s">
        <v>37</v>
      </c>
      <c r="B47" s="10">
        <v>6049317</v>
      </c>
      <c r="C47" s="10">
        <v>5698456</v>
      </c>
      <c r="D47" s="10">
        <v>50582750</v>
      </c>
      <c r="E47" s="10">
        <v>49824011</v>
      </c>
      <c r="F47" s="10">
        <v>56632067</v>
      </c>
      <c r="G47" s="10">
        <v>55522467</v>
      </c>
    </row>
    <row r="48" spans="1:7" s="8" customFormat="1" ht="11.25" customHeight="1">
      <c r="A48" s="9" t="s">
        <v>14</v>
      </c>
      <c r="B48" s="10">
        <v>2303799</v>
      </c>
      <c r="C48" s="10">
        <v>2174787</v>
      </c>
      <c r="D48" s="10">
        <v>19651201</v>
      </c>
      <c r="E48" s="10">
        <v>19100967</v>
      </c>
      <c r="F48" s="10">
        <v>21955000</v>
      </c>
      <c r="G48" s="10">
        <v>21275754</v>
      </c>
    </row>
    <row r="49" spans="1:7" s="8" customFormat="1" ht="11.25" customHeight="1">
      <c r="A49" s="9" t="s">
        <v>38</v>
      </c>
      <c r="B49" s="10">
        <v>670707</v>
      </c>
      <c r="C49" s="10">
        <v>633147</v>
      </c>
      <c r="D49" s="10">
        <v>36437156</v>
      </c>
      <c r="E49" s="10">
        <v>33084940</v>
      </c>
      <c r="F49" s="10">
        <v>37107863</v>
      </c>
      <c r="G49" s="10">
        <v>33718087</v>
      </c>
    </row>
    <row r="50" spans="1:7" s="8" customFormat="1" ht="11.25">
      <c r="A50" s="9" t="s">
        <v>15</v>
      </c>
      <c r="B50" s="10">
        <v>56635</v>
      </c>
      <c r="C50" s="10">
        <v>53520</v>
      </c>
      <c r="D50" s="10">
        <v>357541</v>
      </c>
      <c r="E50" s="10">
        <v>325720</v>
      </c>
      <c r="F50" s="10">
        <v>414176</v>
      </c>
      <c r="G50" s="10">
        <v>379240</v>
      </c>
    </row>
    <row r="51" spans="1:7" s="8" customFormat="1" ht="11.25" customHeight="1">
      <c r="A51" s="9" t="s">
        <v>39</v>
      </c>
      <c r="B51" s="10">
        <v>6850157</v>
      </c>
      <c r="C51" s="10">
        <v>5897986</v>
      </c>
      <c r="D51" s="10">
        <v>44335038</v>
      </c>
      <c r="E51" s="10">
        <v>43226664</v>
      </c>
      <c r="F51" s="10">
        <v>51185195</v>
      </c>
      <c r="G51" s="10">
        <v>49124650</v>
      </c>
    </row>
    <row r="52" spans="1:7" s="8" customFormat="1" ht="11.25" customHeight="1">
      <c r="A52" s="9" t="s">
        <v>21</v>
      </c>
      <c r="B52" s="10">
        <v>79114</v>
      </c>
      <c r="C52" s="10">
        <v>65823</v>
      </c>
      <c r="D52" s="10">
        <v>16153474</v>
      </c>
      <c r="E52" s="10">
        <v>12728937</v>
      </c>
      <c r="F52" s="10">
        <v>16232588</v>
      </c>
      <c r="G52" s="10">
        <v>12794760</v>
      </c>
    </row>
    <row r="53" spans="1:7" s="8" customFormat="1" ht="11.25" customHeight="1">
      <c r="A53" s="9" t="s">
        <v>40</v>
      </c>
      <c r="B53" s="10">
        <v>472041</v>
      </c>
      <c r="C53" s="10">
        <v>432861</v>
      </c>
      <c r="D53" s="10">
        <v>10899996</v>
      </c>
      <c r="E53" s="10">
        <v>9210495</v>
      </c>
      <c r="F53" s="10">
        <v>11372037</v>
      </c>
      <c r="G53" s="10">
        <v>9643356</v>
      </c>
    </row>
    <row r="54" spans="1:7" s="8" customFormat="1" ht="11.25" customHeight="1">
      <c r="A54" s="11" t="s">
        <v>16</v>
      </c>
      <c r="B54" s="10">
        <f aca="true" t="shared" si="3" ref="B54:G54">SUBTOTAL(9,B29:B53)</f>
        <v>54489689</v>
      </c>
      <c r="C54" s="10">
        <f t="shared" si="3"/>
        <v>51035802</v>
      </c>
      <c r="D54" s="10">
        <f t="shared" si="3"/>
        <v>560332308</v>
      </c>
      <c r="E54" s="10">
        <f t="shared" si="3"/>
        <v>532002854</v>
      </c>
      <c r="F54" s="10">
        <f t="shared" si="3"/>
        <v>614821997</v>
      </c>
      <c r="G54" s="10">
        <f t="shared" si="3"/>
        <v>583038656</v>
      </c>
    </row>
    <row r="55" s="8" customFormat="1" ht="11.25" customHeight="1"/>
    <row r="56" s="8" customFormat="1" ht="11.25" customHeight="1">
      <c r="A56" s="7" t="s">
        <v>41</v>
      </c>
    </row>
    <row r="57" spans="1:7" s="8" customFormat="1" ht="11.25" customHeight="1">
      <c r="A57" s="9" t="s">
        <v>19</v>
      </c>
      <c r="B57" s="10">
        <v>446748</v>
      </c>
      <c r="C57" s="10">
        <v>429325</v>
      </c>
      <c r="D57" s="10">
        <v>3521390</v>
      </c>
      <c r="E57" s="10">
        <v>3056566</v>
      </c>
      <c r="F57" s="10">
        <v>3968138</v>
      </c>
      <c r="G57" s="10">
        <v>3485891</v>
      </c>
    </row>
    <row r="58" spans="1:7" s="8" customFormat="1" ht="11.25" customHeight="1">
      <c r="A58" s="9" t="s">
        <v>23</v>
      </c>
      <c r="D58" s="10">
        <v>7581378</v>
      </c>
      <c r="E58" s="10">
        <v>7460074</v>
      </c>
      <c r="F58" s="10">
        <v>7581378</v>
      </c>
      <c r="G58" s="10">
        <v>7460074</v>
      </c>
    </row>
    <row r="59" spans="1:7" s="8" customFormat="1" ht="11.25" customHeight="1">
      <c r="A59" s="9" t="s">
        <v>28</v>
      </c>
      <c r="B59" s="10">
        <v>8182774</v>
      </c>
      <c r="C59" s="10">
        <v>7438143</v>
      </c>
      <c r="D59" s="10">
        <v>19295861</v>
      </c>
      <c r="E59" s="10">
        <v>19141495</v>
      </c>
      <c r="F59" s="10">
        <v>27478635</v>
      </c>
      <c r="G59" s="10">
        <v>26579638</v>
      </c>
    </row>
    <row r="60" spans="1:7" s="8" customFormat="1" ht="11.25" customHeight="1">
      <c r="A60" s="9" t="s">
        <v>31</v>
      </c>
      <c r="B60" s="10">
        <v>100018</v>
      </c>
      <c r="C60" s="10">
        <v>99517</v>
      </c>
      <c r="D60" s="10">
        <v>5533113</v>
      </c>
      <c r="E60" s="10">
        <v>5212193</v>
      </c>
      <c r="F60" s="10">
        <v>5633131</v>
      </c>
      <c r="G60" s="10">
        <v>5311710</v>
      </c>
    </row>
    <row r="61" spans="1:7" s="8" customFormat="1" ht="11.25" customHeight="1">
      <c r="A61" s="9" t="s">
        <v>33</v>
      </c>
      <c r="B61" s="10">
        <v>516376</v>
      </c>
      <c r="C61" s="10">
        <v>458542</v>
      </c>
      <c r="D61" s="10">
        <v>5853749</v>
      </c>
      <c r="E61" s="10">
        <v>5613745</v>
      </c>
      <c r="F61" s="10">
        <v>6370125</v>
      </c>
      <c r="G61" s="10">
        <v>6072287</v>
      </c>
    </row>
    <row r="62" spans="1:7" s="8" customFormat="1" ht="11.25" customHeight="1">
      <c r="A62" s="9" t="s">
        <v>35</v>
      </c>
      <c r="B62" s="10">
        <v>3296810</v>
      </c>
      <c r="C62" s="10">
        <v>3108892</v>
      </c>
      <c r="D62" s="10">
        <v>13411865</v>
      </c>
      <c r="E62" s="10">
        <v>13344805</v>
      </c>
      <c r="F62" s="10">
        <v>16708675</v>
      </c>
      <c r="G62" s="10">
        <v>16453697</v>
      </c>
    </row>
    <row r="63" spans="1:7" s="8" customFormat="1" ht="11.25" customHeight="1">
      <c r="A63" s="9" t="s">
        <v>37</v>
      </c>
      <c r="B63" s="10">
        <v>954264</v>
      </c>
      <c r="C63" s="10">
        <v>898917</v>
      </c>
      <c r="D63" s="10">
        <v>19906212</v>
      </c>
      <c r="E63" s="10">
        <v>19607620</v>
      </c>
      <c r="F63" s="10">
        <v>20860476</v>
      </c>
      <c r="G63" s="10">
        <v>20506537</v>
      </c>
    </row>
    <row r="64" spans="1:7" s="8" customFormat="1" ht="11.25" customHeight="1">
      <c r="A64" s="9" t="s">
        <v>38</v>
      </c>
      <c r="B64" s="10">
        <v>451837</v>
      </c>
      <c r="C64" s="10">
        <v>426534</v>
      </c>
      <c r="D64" s="10">
        <v>4817307</v>
      </c>
      <c r="E64" s="10">
        <v>4374115</v>
      </c>
      <c r="F64" s="10">
        <v>5269144</v>
      </c>
      <c r="G64" s="10">
        <v>4800649</v>
      </c>
    </row>
    <row r="65" spans="1:7" s="8" customFormat="1" ht="11.25" customHeight="1">
      <c r="A65" s="9" t="s">
        <v>39</v>
      </c>
      <c r="D65" s="10">
        <v>6770294</v>
      </c>
      <c r="E65" s="10">
        <v>6601035</v>
      </c>
      <c r="F65" s="10">
        <v>6770294</v>
      </c>
      <c r="G65" s="10">
        <v>6601035</v>
      </c>
    </row>
    <row r="66" spans="1:7" s="8" customFormat="1" ht="11.25" customHeight="1">
      <c r="A66" s="11" t="s">
        <v>16</v>
      </c>
      <c r="B66" s="10">
        <f aca="true" t="shared" si="4" ref="B66:G66">SUBTOTAL(9,B57:B65)</f>
        <v>13948827</v>
      </c>
      <c r="C66" s="10">
        <f t="shared" si="4"/>
        <v>12859870</v>
      </c>
      <c r="D66" s="10">
        <f t="shared" si="4"/>
        <v>86691169</v>
      </c>
      <c r="E66" s="10">
        <f t="shared" si="4"/>
        <v>84411648</v>
      </c>
      <c r="F66" s="10">
        <f t="shared" si="4"/>
        <v>100639996</v>
      </c>
      <c r="G66" s="10">
        <f t="shared" si="4"/>
        <v>97271518</v>
      </c>
    </row>
    <row r="67" s="8" customFormat="1" ht="11.25" customHeight="1"/>
    <row r="68" s="8" customFormat="1" ht="11.25" customHeight="1">
      <c r="A68" s="7" t="s">
        <v>42</v>
      </c>
    </row>
    <row r="69" spans="1:7" s="8" customFormat="1" ht="11.25" customHeight="1">
      <c r="A69" s="9" t="s">
        <v>35</v>
      </c>
      <c r="B69" s="10">
        <v>930200</v>
      </c>
      <c r="C69" s="10">
        <v>877178</v>
      </c>
      <c r="D69" s="10">
        <v>23261376</v>
      </c>
      <c r="E69" s="10">
        <v>23145071</v>
      </c>
      <c r="F69" s="10">
        <v>24191576</v>
      </c>
      <c r="G69" s="10">
        <v>24022249</v>
      </c>
    </row>
    <row r="70" spans="1:7" s="8" customFormat="1" ht="11.25" customHeight="1">
      <c r="A70" s="9" t="s">
        <v>39</v>
      </c>
      <c r="B70" s="10">
        <v>5660723</v>
      </c>
      <c r="C70" s="10">
        <v>4873882</v>
      </c>
      <c r="D70" s="10">
        <v>44718699</v>
      </c>
      <c r="E70" s="10">
        <v>43600731</v>
      </c>
      <c r="F70" s="10">
        <v>50379422</v>
      </c>
      <c r="G70" s="10">
        <v>48474613</v>
      </c>
    </row>
    <row r="71" spans="1:7" s="8" customFormat="1" ht="11.25" customHeight="1">
      <c r="A71" s="11" t="s">
        <v>16</v>
      </c>
      <c r="B71" s="10">
        <f aca="true" t="shared" si="5" ref="B71:G71">SUBTOTAL(9,B69:B70)</f>
        <v>6590923</v>
      </c>
      <c r="C71" s="10">
        <f t="shared" si="5"/>
        <v>5751060</v>
      </c>
      <c r="D71" s="10">
        <f t="shared" si="5"/>
        <v>67980075</v>
      </c>
      <c r="E71" s="10">
        <f t="shared" si="5"/>
        <v>66745802</v>
      </c>
      <c r="F71" s="10">
        <f t="shared" si="5"/>
        <v>74570998</v>
      </c>
      <c r="G71" s="10">
        <f t="shared" si="5"/>
        <v>72496862</v>
      </c>
    </row>
    <row r="72" s="8" customFormat="1" ht="11.25" customHeight="1"/>
    <row r="73" s="8" customFormat="1" ht="11.25" customHeight="1">
      <c r="A73" s="7" t="s">
        <v>43</v>
      </c>
    </row>
    <row r="74" spans="1:7" s="8" customFormat="1" ht="11.25" customHeight="1">
      <c r="A74" s="9" t="s">
        <v>11</v>
      </c>
      <c r="D74" s="10">
        <v>129148</v>
      </c>
      <c r="E74" s="10">
        <v>123982</v>
      </c>
      <c r="F74" s="10">
        <v>129148</v>
      </c>
      <c r="G74" s="10">
        <v>123982</v>
      </c>
    </row>
    <row r="75" spans="1:7" s="8" customFormat="1" ht="11.25" customHeight="1">
      <c r="A75" s="9" t="s">
        <v>26</v>
      </c>
      <c r="B75" s="10">
        <v>406231</v>
      </c>
      <c r="C75" s="10">
        <v>321735</v>
      </c>
      <c r="D75" s="10">
        <v>903859</v>
      </c>
      <c r="E75" s="10">
        <v>869513</v>
      </c>
      <c r="F75" s="10">
        <v>1310090</v>
      </c>
      <c r="G75" s="10">
        <v>1191248</v>
      </c>
    </row>
    <row r="76" spans="1:7" s="8" customFormat="1" ht="11.25" customHeight="1">
      <c r="A76" s="9" t="s">
        <v>13</v>
      </c>
      <c r="D76" s="10">
        <v>3090562</v>
      </c>
      <c r="E76" s="10">
        <v>2790779</v>
      </c>
      <c r="F76" s="10">
        <v>3090562</v>
      </c>
      <c r="G76" s="10">
        <v>2790779</v>
      </c>
    </row>
    <row r="77" spans="1:7" s="8" customFormat="1" ht="11.25" customHeight="1">
      <c r="A77" s="9" t="s">
        <v>14</v>
      </c>
      <c r="B77" s="10">
        <v>891530</v>
      </c>
      <c r="C77" s="10">
        <v>841604</v>
      </c>
      <c r="D77" s="10">
        <v>4268669</v>
      </c>
      <c r="E77" s="10">
        <v>4149144</v>
      </c>
      <c r="F77" s="10">
        <v>5160199</v>
      </c>
      <c r="G77" s="10">
        <v>4990748</v>
      </c>
    </row>
    <row r="78" spans="1:7" s="8" customFormat="1" ht="11.25" customHeight="1">
      <c r="A78" s="11" t="s">
        <v>16</v>
      </c>
      <c r="B78" s="10">
        <f aca="true" t="shared" si="6" ref="B78:G78">SUBTOTAL(9,B74:B77)</f>
        <v>1297761</v>
      </c>
      <c r="C78" s="10">
        <f t="shared" si="6"/>
        <v>1163339</v>
      </c>
      <c r="D78" s="10">
        <f t="shared" si="6"/>
        <v>8392238</v>
      </c>
      <c r="E78" s="10">
        <f t="shared" si="6"/>
        <v>7933418</v>
      </c>
      <c r="F78" s="10">
        <f t="shared" si="6"/>
        <v>9689999</v>
      </c>
      <c r="G78" s="10">
        <f t="shared" si="6"/>
        <v>9096757</v>
      </c>
    </row>
    <row r="79" s="8" customFormat="1" ht="11.25" customHeight="1"/>
    <row r="80" spans="1:7" s="8" customFormat="1" ht="11.25" customHeight="1">
      <c r="A80" s="12" t="s">
        <v>44</v>
      </c>
      <c r="B80" s="13">
        <v>103737859</v>
      </c>
      <c r="C80" s="13">
        <v>96695690</v>
      </c>
      <c r="D80" s="13">
        <v>892856126</v>
      </c>
      <c r="E80" s="13">
        <v>840733566</v>
      </c>
      <c r="F80" s="13">
        <v>996593985</v>
      </c>
      <c r="G80" s="13">
        <v>937429256</v>
      </c>
    </row>
  </sheetData>
  <sheetProtection/>
  <mergeCells count="7">
    <mergeCell ref="A1:G1"/>
    <mergeCell ref="A2:G2"/>
    <mergeCell ref="A3:G3"/>
    <mergeCell ref="A4:G4"/>
    <mergeCell ref="B5:C5"/>
    <mergeCell ref="D5:E5"/>
    <mergeCell ref="F5:G5"/>
  </mergeCells>
  <printOptions/>
  <pageMargins left="0.7" right="0.7" top="0.75" bottom="0.75" header="0.3" footer="0.3"/>
  <pageSetup horizontalDpi="600" verticalDpi="600" orientation="portrait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blres140</dc:creator>
  <cp:keywords/>
  <dc:description/>
  <cp:lastModifiedBy>blres140</cp:lastModifiedBy>
  <cp:lastPrinted>2014-01-07T21:24:13Z</cp:lastPrinted>
  <dcterms:created xsi:type="dcterms:W3CDTF">2014-01-07T16:36:42Z</dcterms:created>
  <dcterms:modified xsi:type="dcterms:W3CDTF">2014-01-08T22:36:30Z</dcterms:modified>
  <cp:category/>
  <cp:version/>
  <cp:contentType/>
  <cp:contentStatus/>
</cp:coreProperties>
</file>