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6" yWindow="82" windowWidth="16546" windowHeight="10379" activeTab="0"/>
  </bookViews>
  <sheets>
    <sheet name="Table 3" sheetId="1" r:id="rId1"/>
  </sheets>
  <definedNames>
    <definedName name="_xlnm.Print_Titles" localSheetId="0">'Table 3'!$1:$6</definedName>
  </definedNames>
  <calcPr fullCalcOnLoad="1"/>
</workbook>
</file>

<file path=xl/sharedStrings.xml><?xml version="1.0" encoding="utf-8"?>
<sst xmlns="http://schemas.openxmlformats.org/spreadsheetml/2006/main" count="65" uniqueCount="46">
  <si>
    <t>Table 3</t>
  </si>
  <si>
    <t>ASSESSED VALUE OF INTERCOUNTY UTILITY COMPANIES</t>
  </si>
  <si>
    <t>GAS COMPANIES</t>
  </si>
  <si>
    <t>Actual and Equalized Property Values for Calendar Year 2013</t>
  </si>
  <si>
    <t>REAL PROPERTY</t>
  </si>
  <si>
    <t>PERSONAL PROPERTY</t>
  </si>
  <si>
    <t>TOTAL REAL AND PERSONAL</t>
  </si>
  <si>
    <t>COUNTY</t>
  </si>
  <si>
    <t>ACTUAL</t>
  </si>
  <si>
    <t>EQUALIZED</t>
  </si>
  <si>
    <t>Avista Corp - Gas</t>
  </si>
  <si>
    <t>Adams</t>
  </si>
  <si>
    <t>Asotin</t>
  </si>
  <si>
    <t>Franklin</t>
  </si>
  <si>
    <t>Grant</t>
  </si>
  <si>
    <t>Klickitat</t>
  </si>
  <si>
    <t>Lewis</t>
  </si>
  <si>
    <t>Lincoln</t>
  </si>
  <si>
    <t>Skamania</t>
  </si>
  <si>
    <t>Spokane</t>
  </si>
  <si>
    <t>Stevens</t>
  </si>
  <si>
    <t>Whitman</t>
  </si>
  <si>
    <t>TOTAL</t>
  </si>
  <si>
    <t>Cascade Natural Gas Corp</t>
  </si>
  <si>
    <t>Benton</t>
  </si>
  <si>
    <t>Chelan</t>
  </si>
  <si>
    <t>Clark</t>
  </si>
  <si>
    <t>Cowlitz</t>
  </si>
  <si>
    <t>Douglas</t>
  </si>
  <si>
    <t>Grays Harbor</t>
  </si>
  <si>
    <t>Island</t>
  </si>
  <si>
    <t>Kitsap</t>
  </si>
  <si>
    <t>Mason</t>
  </si>
  <si>
    <t>Skagit</t>
  </si>
  <si>
    <t>Snohomish</t>
  </si>
  <si>
    <t>Walla Walla</t>
  </si>
  <si>
    <t>Whatcom</t>
  </si>
  <si>
    <t>Yakima</t>
  </si>
  <si>
    <t>Northwest Natural Gas Co</t>
  </si>
  <si>
    <t>Puget Sound Energy/Gas</t>
  </si>
  <si>
    <t>Jefferson</t>
  </si>
  <si>
    <t>King</t>
  </si>
  <si>
    <t>Kittitas</t>
  </si>
  <si>
    <t>Pierce</t>
  </si>
  <si>
    <t>Thurston</t>
  </si>
  <si>
    <t>INDUSTRY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</si>
</sst>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MS Sans Serif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A1" sqref="A1:G1"/>
    </sheetView>
  </sheetViews>
  <sheetFormatPr defaultColWidth="9.140625" defaultRowHeight="11.25" customHeight="1"/>
  <cols>
    <col min="1" max="1" width="22.7109375" style="6" customWidth="1"/>
    <col min="2" max="2" width="10.8515625" style="6" bestFit="1" customWidth="1"/>
    <col min="3" max="3" width="10.57421875" style="6" bestFit="1" customWidth="1"/>
    <col min="4" max="7" width="12.28125" style="6" bestFit="1" customWidth="1"/>
    <col min="8" max="16384" width="9.140625" style="6" customWidth="1"/>
  </cols>
  <sheetData>
    <row r="1" spans="1:8" s="2" customFormat="1" ht="19.5" customHeight="1">
      <c r="A1" s="14" t="s">
        <v>0</v>
      </c>
      <c r="B1" s="14"/>
      <c r="C1" s="14"/>
      <c r="D1" s="14"/>
      <c r="E1" s="14"/>
      <c r="F1" s="14"/>
      <c r="G1" s="14"/>
      <c r="H1" s="1"/>
    </row>
    <row r="2" spans="1:8" s="2" customFormat="1" ht="19.5" customHeight="1">
      <c r="A2" s="14" t="s">
        <v>1</v>
      </c>
      <c r="B2" s="14"/>
      <c r="C2" s="14"/>
      <c r="D2" s="14"/>
      <c r="E2" s="14"/>
      <c r="F2" s="14"/>
      <c r="G2" s="14"/>
      <c r="H2" s="1"/>
    </row>
    <row r="3" spans="1:8" s="2" customFormat="1" ht="19.5" customHeight="1">
      <c r="A3" s="14" t="s">
        <v>2</v>
      </c>
      <c r="B3" s="14"/>
      <c r="C3" s="14"/>
      <c r="D3" s="14"/>
      <c r="E3" s="14"/>
      <c r="F3" s="14"/>
      <c r="G3" s="14"/>
      <c r="H3" s="1"/>
    </row>
    <row r="4" spans="1:8" s="2" customFormat="1" ht="19.5" customHeight="1">
      <c r="A4" s="15" t="s">
        <v>3</v>
      </c>
      <c r="B4" s="15"/>
      <c r="C4" s="15"/>
      <c r="D4" s="15"/>
      <c r="E4" s="15"/>
      <c r="F4" s="15"/>
      <c r="G4" s="15"/>
      <c r="H4" s="1"/>
    </row>
    <row r="5" spans="1:7" s="4" customFormat="1" ht="11.25" customHeight="1">
      <c r="A5" s="3"/>
      <c r="B5" s="16" t="s">
        <v>4</v>
      </c>
      <c r="C5" s="16"/>
      <c r="D5" s="16" t="s">
        <v>5</v>
      </c>
      <c r="E5" s="16"/>
      <c r="F5" s="16" t="s">
        <v>6</v>
      </c>
      <c r="G5" s="16"/>
    </row>
    <row r="6" spans="1:7" s="4" customFormat="1" ht="11.25" customHeight="1">
      <c r="A6" s="5" t="s">
        <v>7</v>
      </c>
      <c r="B6" s="17" t="s">
        <v>8</v>
      </c>
      <c r="C6" s="17" t="s">
        <v>9</v>
      </c>
      <c r="D6" s="17" t="s">
        <v>8</v>
      </c>
      <c r="E6" s="17" t="s">
        <v>9</v>
      </c>
      <c r="F6" s="17" t="s">
        <v>8</v>
      </c>
      <c r="G6" s="17" t="s">
        <v>9</v>
      </c>
    </row>
    <row r="7" s="8" customFormat="1" ht="11.25" customHeight="1">
      <c r="A7" s="7" t="s">
        <v>10</v>
      </c>
    </row>
    <row r="8" spans="1:7" s="8" customFormat="1" ht="11.25" customHeight="1">
      <c r="A8" s="9" t="s">
        <v>11</v>
      </c>
      <c r="B8" s="10">
        <v>45694</v>
      </c>
      <c r="C8" s="10">
        <v>42907</v>
      </c>
      <c r="D8" s="10">
        <v>1933754</v>
      </c>
      <c r="E8" s="10">
        <v>1856404</v>
      </c>
      <c r="F8" s="10">
        <v>1979448</v>
      </c>
      <c r="G8" s="10">
        <v>1899311</v>
      </c>
    </row>
    <row r="9" spans="1:7" s="8" customFormat="1" ht="11.25" customHeight="1">
      <c r="A9" s="9" t="s">
        <v>12</v>
      </c>
      <c r="B9" s="10">
        <v>5580</v>
      </c>
      <c r="C9" s="10">
        <v>5357</v>
      </c>
      <c r="D9" s="10">
        <v>5369932</v>
      </c>
      <c r="E9" s="10">
        <v>4870528</v>
      </c>
      <c r="F9" s="10">
        <v>5375512</v>
      </c>
      <c r="G9" s="10">
        <v>4875885</v>
      </c>
    </row>
    <row r="10" spans="1:7" s="8" customFormat="1" ht="11.25" customHeight="1">
      <c r="A10" s="9" t="s">
        <v>13</v>
      </c>
      <c r="D10" s="10">
        <v>856361</v>
      </c>
      <c r="E10" s="10">
        <v>806692</v>
      </c>
      <c r="F10" s="10">
        <v>856361</v>
      </c>
      <c r="G10" s="10">
        <v>806692</v>
      </c>
    </row>
    <row r="11" spans="1:7" s="8" customFormat="1" ht="11.25" customHeight="1">
      <c r="A11" s="9" t="s">
        <v>14</v>
      </c>
      <c r="D11" s="10">
        <v>574523</v>
      </c>
      <c r="E11" s="10">
        <v>552691</v>
      </c>
      <c r="F11" s="10">
        <v>574523</v>
      </c>
      <c r="G11" s="10">
        <v>552691</v>
      </c>
    </row>
    <row r="12" spans="1:7" s="8" customFormat="1" ht="11.25" customHeight="1">
      <c r="A12" s="9" t="s">
        <v>15</v>
      </c>
      <c r="B12" s="10">
        <v>4764</v>
      </c>
      <c r="C12" s="10">
        <v>4554</v>
      </c>
      <c r="D12" s="10">
        <v>1104977</v>
      </c>
      <c r="E12" s="10">
        <v>1104977</v>
      </c>
      <c r="F12" s="10">
        <v>1109741</v>
      </c>
      <c r="G12" s="10">
        <v>1109531</v>
      </c>
    </row>
    <row r="13" spans="1:7" s="8" customFormat="1" ht="11.25" customHeight="1">
      <c r="A13" s="9" t="s">
        <v>16</v>
      </c>
      <c r="B13" s="10">
        <v>1301032</v>
      </c>
      <c r="C13" s="10">
        <v>1294528</v>
      </c>
      <c r="D13" s="10">
        <v>31276424</v>
      </c>
      <c r="E13" s="10">
        <v>29462391</v>
      </c>
      <c r="F13" s="10">
        <v>32577456</v>
      </c>
      <c r="G13" s="10">
        <v>30756919</v>
      </c>
    </row>
    <row r="14" spans="1:7" s="8" customFormat="1" ht="11.25" customHeight="1">
      <c r="A14" s="9" t="s">
        <v>17</v>
      </c>
      <c r="B14" s="10">
        <v>26906</v>
      </c>
      <c r="C14" s="10">
        <v>24647</v>
      </c>
      <c r="D14" s="10">
        <v>6433004</v>
      </c>
      <c r="E14" s="10">
        <v>5809004</v>
      </c>
      <c r="F14" s="10">
        <v>6459910</v>
      </c>
      <c r="G14" s="10">
        <v>5833651</v>
      </c>
    </row>
    <row r="15" spans="1:7" s="8" customFormat="1" ht="11.25" customHeight="1">
      <c r="A15" s="9" t="s">
        <v>18</v>
      </c>
      <c r="B15" s="10">
        <v>11664</v>
      </c>
      <c r="C15" s="10">
        <v>11664</v>
      </c>
      <c r="D15" s="10">
        <v>554734</v>
      </c>
      <c r="E15" s="10">
        <v>538647</v>
      </c>
      <c r="F15" s="10">
        <v>566398</v>
      </c>
      <c r="G15" s="10">
        <v>550311</v>
      </c>
    </row>
    <row r="16" spans="1:7" s="8" customFormat="1" ht="11.25" customHeight="1">
      <c r="A16" s="9" t="s">
        <v>19</v>
      </c>
      <c r="B16" s="10">
        <v>2701367</v>
      </c>
      <c r="C16" s="10">
        <v>2550090</v>
      </c>
      <c r="D16" s="10">
        <v>121887208</v>
      </c>
      <c r="E16" s="10">
        <v>118474376</v>
      </c>
      <c r="F16" s="10">
        <v>124588575</v>
      </c>
      <c r="G16" s="10">
        <v>121024466</v>
      </c>
    </row>
    <row r="17" spans="1:7" s="8" customFormat="1" ht="11.25" customHeight="1">
      <c r="A17" s="9" t="s">
        <v>20</v>
      </c>
      <c r="B17" s="10">
        <v>9031</v>
      </c>
      <c r="C17" s="10">
        <v>8634</v>
      </c>
      <c r="D17" s="10">
        <v>15903815</v>
      </c>
      <c r="E17" s="10">
        <v>14536087</v>
      </c>
      <c r="F17" s="10">
        <v>15912846</v>
      </c>
      <c r="G17" s="10">
        <v>14544721</v>
      </c>
    </row>
    <row r="18" spans="1:7" s="8" customFormat="1" ht="11.25" customHeight="1">
      <c r="A18" s="9" t="s">
        <v>21</v>
      </c>
      <c r="B18" s="10">
        <v>41167</v>
      </c>
      <c r="C18" s="10">
        <v>34250</v>
      </c>
      <c r="D18" s="10">
        <v>9534058</v>
      </c>
      <c r="E18" s="10">
        <v>7512836</v>
      </c>
      <c r="F18" s="10">
        <v>9575225</v>
      </c>
      <c r="G18" s="10">
        <v>7547086</v>
      </c>
    </row>
    <row r="19" spans="1:7" s="8" customFormat="1" ht="11.25" customHeight="1">
      <c r="A19" s="11" t="s">
        <v>22</v>
      </c>
      <c r="B19" s="10">
        <f aca="true" t="shared" si="0" ref="B19:G19">SUBTOTAL(9,B8:B18)</f>
        <v>4147205</v>
      </c>
      <c r="C19" s="10">
        <f t="shared" si="0"/>
        <v>3976631</v>
      </c>
      <c r="D19" s="10">
        <f t="shared" si="0"/>
        <v>195428790</v>
      </c>
      <c r="E19" s="10">
        <f t="shared" si="0"/>
        <v>185524633</v>
      </c>
      <c r="F19" s="10">
        <f t="shared" si="0"/>
        <v>199575995</v>
      </c>
      <c r="G19" s="10">
        <f t="shared" si="0"/>
        <v>189501264</v>
      </c>
    </row>
    <row r="20" s="8" customFormat="1" ht="11.25" customHeight="1"/>
    <row r="21" s="8" customFormat="1" ht="11.25" customHeight="1">
      <c r="A21" s="7" t="s">
        <v>23</v>
      </c>
    </row>
    <row r="22" spans="1:7" s="8" customFormat="1" ht="11.25" customHeight="1">
      <c r="A22" s="9" t="s">
        <v>11</v>
      </c>
      <c r="B22" s="10">
        <v>18518</v>
      </c>
      <c r="C22" s="10">
        <v>17388</v>
      </c>
      <c r="D22" s="10">
        <v>2476766</v>
      </c>
      <c r="E22" s="10">
        <v>2377696</v>
      </c>
      <c r="F22" s="10">
        <v>2495284</v>
      </c>
      <c r="G22" s="10">
        <v>2395084</v>
      </c>
    </row>
    <row r="23" spans="1:7" s="8" customFormat="1" ht="11.25" customHeight="1">
      <c r="A23" s="9" t="s">
        <v>24</v>
      </c>
      <c r="B23" s="10">
        <v>7141899</v>
      </c>
      <c r="C23" s="10">
        <v>6956210</v>
      </c>
      <c r="D23" s="10">
        <v>32778544</v>
      </c>
      <c r="E23" s="10">
        <v>29205680</v>
      </c>
      <c r="F23" s="10">
        <v>39920443</v>
      </c>
      <c r="G23" s="10">
        <v>36161890</v>
      </c>
    </row>
    <row r="24" spans="1:7" s="8" customFormat="1" ht="11.25" customHeight="1">
      <c r="A24" s="9" t="s">
        <v>25</v>
      </c>
      <c r="B24" s="10">
        <v>1021547</v>
      </c>
      <c r="C24" s="10">
        <v>840733</v>
      </c>
      <c r="D24" s="10">
        <v>4638113</v>
      </c>
      <c r="E24" s="10">
        <v>4327360</v>
      </c>
      <c r="F24" s="10">
        <v>5659660</v>
      </c>
      <c r="G24" s="10">
        <v>5168093</v>
      </c>
    </row>
    <row r="25" spans="1:7" s="8" customFormat="1" ht="11.25" customHeight="1">
      <c r="A25" s="9" t="s">
        <v>26</v>
      </c>
      <c r="D25" s="10">
        <v>7906</v>
      </c>
      <c r="E25" s="10">
        <v>6862</v>
      </c>
      <c r="F25" s="10">
        <v>7906</v>
      </c>
      <c r="G25" s="10">
        <v>6862</v>
      </c>
    </row>
    <row r="26" spans="1:7" s="8" customFormat="1" ht="11.25" customHeight="1">
      <c r="A26" s="9" t="s">
        <v>27</v>
      </c>
      <c r="B26" s="10">
        <v>529861</v>
      </c>
      <c r="C26" s="10">
        <v>509196</v>
      </c>
      <c r="D26" s="10">
        <v>11576667</v>
      </c>
      <c r="E26" s="10">
        <v>11391440</v>
      </c>
      <c r="F26" s="10">
        <v>12106528</v>
      </c>
      <c r="G26" s="10">
        <v>11900636</v>
      </c>
    </row>
    <row r="27" spans="1:7" s="8" customFormat="1" ht="11.25" customHeight="1">
      <c r="A27" s="9" t="s">
        <v>28</v>
      </c>
      <c r="B27" s="10">
        <v>3195</v>
      </c>
      <c r="C27" s="10">
        <v>2997</v>
      </c>
      <c r="D27" s="10">
        <v>1476300</v>
      </c>
      <c r="E27" s="10">
        <v>1380341</v>
      </c>
      <c r="F27" s="10">
        <v>1479495</v>
      </c>
      <c r="G27" s="10">
        <v>1383338</v>
      </c>
    </row>
    <row r="28" spans="1:7" s="8" customFormat="1" ht="11.25" customHeight="1">
      <c r="A28" s="9" t="s">
        <v>13</v>
      </c>
      <c r="B28" s="10">
        <v>48121</v>
      </c>
      <c r="C28" s="10">
        <v>43789</v>
      </c>
      <c r="D28" s="10">
        <v>8769911</v>
      </c>
      <c r="E28" s="10">
        <v>8261256</v>
      </c>
      <c r="F28" s="10">
        <v>8818032</v>
      </c>
      <c r="G28" s="10">
        <v>8305045</v>
      </c>
    </row>
    <row r="29" spans="1:7" s="8" customFormat="1" ht="11.25" customHeight="1">
      <c r="A29" s="9" t="s">
        <v>14</v>
      </c>
      <c r="B29" s="10">
        <v>318273</v>
      </c>
      <c r="C29" s="10">
        <v>252072</v>
      </c>
      <c r="D29" s="10">
        <v>5821261</v>
      </c>
      <c r="E29" s="10">
        <v>5600054</v>
      </c>
      <c r="F29" s="10">
        <v>6139534</v>
      </c>
      <c r="G29" s="10">
        <v>5852126</v>
      </c>
    </row>
    <row r="30" spans="1:7" s="8" customFormat="1" ht="11.25" customHeight="1">
      <c r="A30" s="9" t="s">
        <v>29</v>
      </c>
      <c r="B30" s="10">
        <v>511150</v>
      </c>
      <c r="C30" s="10">
        <v>499905</v>
      </c>
      <c r="D30" s="10">
        <v>9909750</v>
      </c>
      <c r="E30" s="10">
        <v>9909750</v>
      </c>
      <c r="F30" s="10">
        <v>10420900</v>
      </c>
      <c r="G30" s="10">
        <v>10409655</v>
      </c>
    </row>
    <row r="31" spans="1:7" s="8" customFormat="1" ht="11.25" customHeight="1">
      <c r="A31" s="9" t="s">
        <v>30</v>
      </c>
      <c r="B31" s="10">
        <v>36335</v>
      </c>
      <c r="C31" s="10">
        <v>34482</v>
      </c>
      <c r="D31" s="10">
        <v>5537200</v>
      </c>
      <c r="E31" s="10">
        <v>5232653</v>
      </c>
      <c r="F31" s="10">
        <v>5573535</v>
      </c>
      <c r="G31" s="10">
        <v>5267135</v>
      </c>
    </row>
    <row r="32" spans="1:7" s="8" customFormat="1" ht="11.25" customHeight="1">
      <c r="A32" s="9" t="s">
        <v>31</v>
      </c>
      <c r="B32" s="10">
        <v>1757152</v>
      </c>
      <c r="C32" s="10">
        <v>1597251</v>
      </c>
      <c r="D32" s="10">
        <v>24486769</v>
      </c>
      <c r="E32" s="10">
        <v>23384864</v>
      </c>
      <c r="F32" s="10">
        <v>26243921</v>
      </c>
      <c r="G32" s="10">
        <v>24982115</v>
      </c>
    </row>
    <row r="33" spans="1:7" s="8" customFormat="1" ht="11.25" customHeight="1">
      <c r="A33" s="9" t="s">
        <v>32</v>
      </c>
      <c r="B33" s="10">
        <v>123879</v>
      </c>
      <c r="C33" s="10">
        <v>121401</v>
      </c>
      <c r="D33" s="10">
        <v>6712850</v>
      </c>
      <c r="E33" s="10">
        <v>6330218</v>
      </c>
      <c r="F33" s="10">
        <v>6836729</v>
      </c>
      <c r="G33" s="10">
        <v>6451619</v>
      </c>
    </row>
    <row r="34" spans="1:7" s="8" customFormat="1" ht="11.25" customHeight="1">
      <c r="A34" s="9" t="s">
        <v>33</v>
      </c>
      <c r="B34" s="10">
        <v>2088929</v>
      </c>
      <c r="C34" s="10">
        <v>1969859</v>
      </c>
      <c r="D34" s="10">
        <v>23825257</v>
      </c>
      <c r="E34" s="10">
        <v>23706133</v>
      </c>
      <c r="F34" s="10">
        <v>25914186</v>
      </c>
      <c r="G34" s="10">
        <v>25675992</v>
      </c>
    </row>
    <row r="35" spans="1:7" s="8" customFormat="1" ht="11.25" customHeight="1">
      <c r="A35" s="9" t="s">
        <v>34</v>
      </c>
      <c r="B35" s="10">
        <v>1172</v>
      </c>
      <c r="C35" s="10">
        <v>1104</v>
      </c>
      <c r="D35" s="10">
        <v>3885316</v>
      </c>
      <c r="E35" s="10">
        <v>3827036</v>
      </c>
      <c r="F35" s="10">
        <v>3886488</v>
      </c>
      <c r="G35" s="10">
        <v>3828140</v>
      </c>
    </row>
    <row r="36" spans="1:7" s="8" customFormat="1" ht="11.25" customHeight="1">
      <c r="A36" s="9" t="s">
        <v>35</v>
      </c>
      <c r="B36" s="10">
        <v>1592784</v>
      </c>
      <c r="C36" s="10">
        <v>1505181</v>
      </c>
      <c r="D36" s="10">
        <v>9849970</v>
      </c>
      <c r="E36" s="10">
        <v>8973323</v>
      </c>
      <c r="F36" s="10">
        <v>11442754</v>
      </c>
      <c r="G36" s="10">
        <v>10478504</v>
      </c>
    </row>
    <row r="37" spans="1:7" s="8" customFormat="1" ht="11.25" customHeight="1">
      <c r="A37" s="9" t="s">
        <v>36</v>
      </c>
      <c r="B37" s="10">
        <v>2701777</v>
      </c>
      <c r="C37" s="10">
        <v>2326230</v>
      </c>
      <c r="D37" s="10">
        <v>34033427</v>
      </c>
      <c r="E37" s="10">
        <v>33182591</v>
      </c>
      <c r="F37" s="10">
        <v>36735204</v>
      </c>
      <c r="G37" s="10">
        <v>35508821</v>
      </c>
    </row>
    <row r="38" spans="1:7" s="8" customFormat="1" ht="11.25" customHeight="1">
      <c r="A38" s="9" t="s">
        <v>37</v>
      </c>
      <c r="B38" s="10">
        <v>3463713</v>
      </c>
      <c r="C38" s="10">
        <v>3176225</v>
      </c>
      <c r="D38" s="10">
        <v>30449684</v>
      </c>
      <c r="E38" s="10">
        <v>25729984</v>
      </c>
      <c r="F38" s="10">
        <v>33913397</v>
      </c>
      <c r="G38" s="10">
        <v>28906209</v>
      </c>
    </row>
    <row r="39" spans="1:7" s="8" customFormat="1" ht="11.25" customHeight="1">
      <c r="A39" s="11" t="s">
        <v>22</v>
      </c>
      <c r="B39" s="10">
        <f aca="true" t="shared" si="1" ref="B39:G39">SUBTOTAL(9,B22:B38)</f>
        <v>21358305</v>
      </c>
      <c r="C39" s="10">
        <f t="shared" si="1"/>
        <v>19854023</v>
      </c>
      <c r="D39" s="10">
        <f t="shared" si="1"/>
        <v>216235691</v>
      </c>
      <c r="E39" s="10">
        <f t="shared" si="1"/>
        <v>202827241</v>
      </c>
      <c r="F39" s="10">
        <f t="shared" si="1"/>
        <v>237593996</v>
      </c>
      <c r="G39" s="10">
        <f t="shared" si="1"/>
        <v>222681264</v>
      </c>
    </row>
    <row r="40" s="8" customFormat="1" ht="11.25" customHeight="1"/>
    <row r="41" s="8" customFormat="1" ht="11.25" customHeight="1">
      <c r="A41" s="7" t="s">
        <v>38</v>
      </c>
    </row>
    <row r="42" spans="1:7" s="8" customFormat="1" ht="11.25" customHeight="1">
      <c r="A42" s="9" t="s">
        <v>26</v>
      </c>
      <c r="B42" s="10">
        <v>866278</v>
      </c>
      <c r="C42" s="10">
        <v>832493</v>
      </c>
      <c r="D42" s="10">
        <v>117581723</v>
      </c>
      <c r="E42" s="10">
        <v>102060935</v>
      </c>
      <c r="F42" s="10">
        <v>118448001</v>
      </c>
      <c r="G42" s="10">
        <v>102893428</v>
      </c>
    </row>
    <row r="43" spans="1:7" s="8" customFormat="1" ht="11.25" customHeight="1">
      <c r="A43" s="9" t="s">
        <v>15</v>
      </c>
      <c r="B43" s="10">
        <v>7925</v>
      </c>
      <c r="C43" s="10">
        <v>7576</v>
      </c>
      <c r="D43" s="10">
        <v>3728624</v>
      </c>
      <c r="E43" s="10">
        <v>3728624</v>
      </c>
      <c r="F43" s="10">
        <v>3736549</v>
      </c>
      <c r="G43" s="10">
        <v>3736200</v>
      </c>
    </row>
    <row r="44" spans="1:7" s="8" customFormat="1" ht="11.25" customHeight="1">
      <c r="A44" s="9" t="s">
        <v>18</v>
      </c>
      <c r="B44" s="10">
        <v>6854</v>
      </c>
      <c r="C44" s="10">
        <v>6854</v>
      </c>
      <c r="D44" s="10">
        <v>1212601</v>
      </c>
      <c r="E44" s="10">
        <v>1177434</v>
      </c>
      <c r="F44" s="10">
        <v>1219455</v>
      </c>
      <c r="G44" s="10">
        <v>1184288</v>
      </c>
    </row>
    <row r="45" spans="1:7" s="8" customFormat="1" ht="11.25" customHeight="1">
      <c r="A45" s="11" t="s">
        <v>22</v>
      </c>
      <c r="B45" s="10">
        <f aca="true" t="shared" si="2" ref="B45:G45">SUBTOTAL(9,B42:B44)</f>
        <v>881057</v>
      </c>
      <c r="C45" s="10">
        <f t="shared" si="2"/>
        <v>846923</v>
      </c>
      <c r="D45" s="10">
        <f t="shared" si="2"/>
        <v>122522948</v>
      </c>
      <c r="E45" s="10">
        <f t="shared" si="2"/>
        <v>106966993</v>
      </c>
      <c r="F45" s="10">
        <f t="shared" si="2"/>
        <v>123404005</v>
      </c>
      <c r="G45" s="10">
        <f t="shared" si="2"/>
        <v>107813916</v>
      </c>
    </row>
    <row r="46" s="8" customFormat="1" ht="11.25" customHeight="1"/>
    <row r="47" s="8" customFormat="1" ht="11.25" customHeight="1">
      <c r="A47" s="7" t="s">
        <v>39</v>
      </c>
    </row>
    <row r="48" spans="1:7" s="8" customFormat="1" ht="11.25" customHeight="1">
      <c r="A48" s="9" t="s">
        <v>30</v>
      </c>
      <c r="D48" s="10">
        <v>255229</v>
      </c>
      <c r="E48" s="10">
        <v>241191</v>
      </c>
      <c r="F48" s="10">
        <v>255229</v>
      </c>
      <c r="G48" s="10">
        <v>241191</v>
      </c>
    </row>
    <row r="49" spans="1:7" s="8" customFormat="1" ht="11.25" customHeight="1">
      <c r="A49" s="9" t="s">
        <v>40</v>
      </c>
      <c r="D49" s="10">
        <v>233013</v>
      </c>
      <c r="E49" s="10">
        <v>228353</v>
      </c>
      <c r="F49" s="10">
        <v>233013</v>
      </c>
      <c r="G49" s="10">
        <v>228353</v>
      </c>
    </row>
    <row r="50" spans="1:7" s="8" customFormat="1" ht="11.25" customHeight="1">
      <c r="A50" s="9" t="s">
        <v>41</v>
      </c>
      <c r="B50" s="10">
        <v>60117808</v>
      </c>
      <c r="C50" s="10">
        <v>54647088</v>
      </c>
      <c r="D50" s="10">
        <v>850069398</v>
      </c>
      <c r="E50" s="10">
        <v>843268832</v>
      </c>
      <c r="F50" s="10">
        <v>910187206</v>
      </c>
      <c r="G50" s="10">
        <v>897915920</v>
      </c>
    </row>
    <row r="51" spans="1:7" s="8" customFormat="1" ht="11.25" customHeight="1">
      <c r="A51" s="9" t="s">
        <v>31</v>
      </c>
      <c r="D51" s="10">
        <v>351247</v>
      </c>
      <c r="E51" s="10">
        <v>335441</v>
      </c>
      <c r="F51" s="10">
        <v>351247</v>
      </c>
      <c r="G51" s="10">
        <v>335441</v>
      </c>
    </row>
    <row r="52" spans="1:7" s="8" customFormat="1" ht="11.25" customHeight="1">
      <c r="A52" s="9" t="s">
        <v>42</v>
      </c>
      <c r="B52" s="10">
        <v>451072</v>
      </c>
      <c r="C52" s="10">
        <v>408220</v>
      </c>
      <c r="D52" s="10">
        <v>42754573</v>
      </c>
      <c r="E52" s="10">
        <v>41172654</v>
      </c>
      <c r="F52" s="10">
        <v>43205645</v>
      </c>
      <c r="G52" s="10">
        <v>41580874</v>
      </c>
    </row>
    <row r="53" spans="1:7" s="8" customFormat="1" ht="11.25" customHeight="1">
      <c r="A53" s="9" t="s">
        <v>16</v>
      </c>
      <c r="B53" s="10">
        <v>2032213</v>
      </c>
      <c r="C53" s="10">
        <v>2022052</v>
      </c>
      <c r="D53" s="10">
        <v>52548835</v>
      </c>
      <c r="E53" s="10">
        <v>49501001</v>
      </c>
      <c r="F53" s="10">
        <v>54581048</v>
      </c>
      <c r="G53" s="10">
        <v>51523053</v>
      </c>
    </row>
    <row r="54" spans="1:7" s="8" customFormat="1" ht="11.25" customHeight="1">
      <c r="A54" s="9" t="s">
        <v>43</v>
      </c>
      <c r="B54" s="10">
        <v>18070746</v>
      </c>
      <c r="C54" s="10">
        <v>16046823</v>
      </c>
      <c r="D54" s="10">
        <v>318267536</v>
      </c>
      <c r="E54" s="10">
        <v>305218570</v>
      </c>
      <c r="F54" s="10">
        <v>336338282</v>
      </c>
      <c r="G54" s="10">
        <v>321265393</v>
      </c>
    </row>
    <row r="55" spans="1:7" s="8" customFormat="1" ht="11.25" customHeight="1">
      <c r="A55" s="9" t="s">
        <v>33</v>
      </c>
      <c r="B55" s="10">
        <v>110246</v>
      </c>
      <c r="C55" s="10">
        <v>103962</v>
      </c>
      <c r="D55" s="10">
        <v>426621</v>
      </c>
      <c r="E55" s="10">
        <v>424488</v>
      </c>
      <c r="F55" s="10">
        <v>536867</v>
      </c>
      <c r="G55" s="10">
        <v>528450</v>
      </c>
    </row>
    <row r="56" spans="1:7" s="8" customFormat="1" ht="11.25" customHeight="1">
      <c r="A56" s="9" t="s">
        <v>34</v>
      </c>
      <c r="B56" s="10">
        <v>1661819</v>
      </c>
      <c r="C56" s="10">
        <v>1565434</v>
      </c>
      <c r="D56" s="10">
        <v>237335764</v>
      </c>
      <c r="E56" s="10">
        <v>233775723</v>
      </c>
      <c r="F56" s="10">
        <v>238997583</v>
      </c>
      <c r="G56" s="10">
        <v>235341157</v>
      </c>
    </row>
    <row r="57" spans="1:7" s="8" customFormat="1" ht="11.25" customHeight="1">
      <c r="A57" s="9" t="s">
        <v>44</v>
      </c>
      <c r="B57" s="10">
        <v>291733</v>
      </c>
      <c r="C57" s="10">
        <v>275396</v>
      </c>
      <c r="D57" s="10">
        <v>99196683</v>
      </c>
      <c r="E57" s="10">
        <v>90070592</v>
      </c>
      <c r="F57" s="10">
        <v>99488416</v>
      </c>
      <c r="G57" s="10">
        <v>90345988</v>
      </c>
    </row>
    <row r="58" spans="1:7" s="8" customFormat="1" ht="11.25" customHeight="1">
      <c r="A58" s="9" t="s">
        <v>36</v>
      </c>
      <c r="D58" s="10">
        <v>1316465</v>
      </c>
      <c r="E58" s="10">
        <v>1283553</v>
      </c>
      <c r="F58" s="10">
        <v>1316465</v>
      </c>
      <c r="G58" s="10">
        <v>1283553</v>
      </c>
    </row>
    <row r="59" spans="1:7" s="8" customFormat="1" ht="11.25" customHeight="1">
      <c r="A59" s="11" t="s">
        <v>22</v>
      </c>
      <c r="B59" s="10">
        <f aca="true" t="shared" si="3" ref="B59:G59">SUBTOTAL(9,B48:B58)</f>
        <v>82735637</v>
      </c>
      <c r="C59" s="10">
        <f t="shared" si="3"/>
        <v>75068975</v>
      </c>
      <c r="D59" s="10">
        <f t="shared" si="3"/>
        <v>1602755364</v>
      </c>
      <c r="E59" s="10">
        <f t="shared" si="3"/>
        <v>1565520398</v>
      </c>
      <c r="F59" s="10">
        <f t="shared" si="3"/>
        <v>1685491001</v>
      </c>
      <c r="G59" s="10">
        <f t="shared" si="3"/>
        <v>1640589373</v>
      </c>
    </row>
    <row r="60" s="8" customFormat="1" ht="11.25" customHeight="1"/>
    <row r="61" spans="1:7" s="8" customFormat="1" ht="11.25" customHeight="1">
      <c r="A61" s="12" t="s">
        <v>45</v>
      </c>
      <c r="B61" s="13">
        <v>109122204</v>
      </c>
      <c r="C61" s="13">
        <v>99746552</v>
      </c>
      <c r="D61" s="13">
        <v>2136942793</v>
      </c>
      <c r="E61" s="13">
        <v>2060839265</v>
      </c>
      <c r="F61" s="13">
        <v>2246064997</v>
      </c>
      <c r="G61" s="13">
        <v>2160585817</v>
      </c>
    </row>
    <row r="62" s="8" customFormat="1" ht="11.25" customHeight="1"/>
    <row r="63" s="8" customFormat="1" ht="11.25" customHeight="1"/>
  </sheetData>
  <sheetProtection/>
  <mergeCells count="7">
    <mergeCell ref="A1:G1"/>
    <mergeCell ref="A2:G2"/>
    <mergeCell ref="A3:G3"/>
    <mergeCell ref="A4:G4"/>
    <mergeCell ref="B5:C5"/>
    <mergeCell ref="D5:E5"/>
    <mergeCell ref="F5:G5"/>
  </mergeCells>
  <printOptions/>
  <pageMargins left="0.45" right="0.45" top="0.75" bottom="0.75" header="0.3" footer="0.3"/>
  <pageSetup horizontalDpi="600" verticalDpi="600" orientation="portrait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cp:lastPrinted>2014-01-08T22:35:16Z</cp:lastPrinted>
  <dcterms:created xsi:type="dcterms:W3CDTF">2014-01-07T16:36:16Z</dcterms:created>
  <dcterms:modified xsi:type="dcterms:W3CDTF">2014-01-08T22:35:28Z</dcterms:modified>
  <cp:category/>
  <cp:version/>
  <cp:contentType/>
  <cp:contentStatus/>
</cp:coreProperties>
</file>